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50"/>
  </bookViews>
  <sheets>
    <sheet name="PUANLAMA" sheetId="1" r:id="rId1"/>
  </sheets>
  <externalReferences>
    <externalReference r:id="rId2"/>
  </externalReferences>
  <definedNames>
    <definedName name="_TC1">'[1]Bilgi Girişi'!$C$48</definedName>
    <definedName name="_TC2">'[1]Bilgi Girişi'!$Q$48</definedName>
    <definedName name="_TC3">'[1]Bilgi Girişi'!$AE$48</definedName>
    <definedName name="_TC4">'[1]Bilgi Girişi'!$AX$48</definedName>
    <definedName name="_TC5">'[1]Bilgi Girişi'!$BK$48</definedName>
    <definedName name="_TC6">'[1]Bilgi Girişi'!$CA$48</definedName>
    <definedName name="_TEL1">'[1]Bilgi Girişi'!$AO$13</definedName>
    <definedName name="_TEL2">'[1]Bilgi Girişi'!$AT$13</definedName>
    <definedName name="ADI">'[1]Bilgi Girişi'!$C$6</definedName>
    <definedName name="ADISOYADI">'[1]Bilgi Girişi'!$AO$5</definedName>
    <definedName name="adres1">'[1]Bilgi Girişi'!$C$50</definedName>
    <definedName name="adres2">'[1]Bilgi Girişi'!$Q$50</definedName>
    <definedName name="adres3">'[1]Bilgi Girişi'!$AE$50</definedName>
    <definedName name="adres4">'[1]Bilgi Girişi'!$AX$50</definedName>
    <definedName name="adres5">'[1]Bilgi Girişi'!$BK$50</definedName>
    <definedName name="adres6">'[1]Bilgi Girişi'!$CA$50</definedName>
    <definedName name="ADRESKODU">'[1]Bilgi Girişi'!$M$16</definedName>
    <definedName name="ANAADI">'[1]Bilgi Girişi'!$O$11</definedName>
    <definedName name="BABAADI">'[1]Bilgi Girişi'!$C$11</definedName>
    <definedName name="BAĞKURNO">'[1]Bilgi Girişi'!$O$12</definedName>
    <definedName name="BAŞKAN1">'[1]Bilgi Girişi'!$B$57</definedName>
    <definedName name="BİRPAY">'[1]Bilgi Girişi'!$E$43</definedName>
    <definedName name="ceptel">'[1]Bilgi Girişi'!$AH$10</definedName>
    <definedName name="DAİRENO">'[1]Bilgi Girişi'!$C$16</definedName>
    <definedName name="DOĞUMTARİHİ">'[1]Bilgi Girişi'!$AU$7</definedName>
    <definedName name="DOĞUMYERİ">'[1]Bilgi Girişi'!$AO$7</definedName>
    <definedName name="EPOSTA">'[1]Bilgi Girişi'!$AR$16</definedName>
    <definedName name="FAALİYETADI">'[1]Bilgi Girişi'!$C$9</definedName>
    <definedName name="geçenyıl">'[1]Bilgi Girişi'!$AV$40</definedName>
    <definedName name="İL">'[1]Bilgi Girişi'!$M$17</definedName>
    <definedName name="İLÇE">'[1]Bilgi Girişi'!$C$17</definedName>
    <definedName name="İŞEBAŞLAMATARİHİ">'[1]Bilgi Girişi'!$W$24</definedName>
    <definedName name="işfax">'[1]Bilgi Girişi'!$C$20</definedName>
    <definedName name="İŞİTERKTARİHİ">'[1]Bilgi Girişi'!$AF$24</definedName>
    <definedName name="işletmenoteradı">'[1]Bilgi Girişi'!$U$74</definedName>
    <definedName name="İŞLETMETASTİKNO">'[1]Bilgi Girişi'!$O$74</definedName>
    <definedName name="İŞLETMETASTİKTARİHİ">'[1]Bilgi Girişi'!$I$74</definedName>
    <definedName name="iştel">'[1]Bilgi Girişi'!$C$19</definedName>
    <definedName name="iştel1">'[1]Bilgi Girişi'!$C$19</definedName>
    <definedName name="iştel55">'[1]Bilgi Girişi'!$AC$13</definedName>
    <definedName name="İŞYERİADRESİ">'[1]Bilgi Girişi'!$D$58</definedName>
    <definedName name="KAPINO">'[1]Bilgi Girişi'!$C$15</definedName>
    <definedName name="mersis">'[1]Bilgi Girişi'!$AC$18</definedName>
    <definedName name="meslekmensubu">'[1]Bilgi Girişi'!$AC$5</definedName>
    <definedName name="meslekunvanı">'[1]Bilgi Girişi'!$AC$6</definedName>
    <definedName name="mmadres">'[1]Bilgi Girişi'!$AC$8</definedName>
    <definedName name="mmdoğumtarihi">'[1]Bilgi Girişi'!$AI$7</definedName>
    <definedName name="mmoda">'[1]Bilgi Girişi'!$AC$15</definedName>
    <definedName name="mmodano">'[1]Bilgi Girişi'!$AC$16</definedName>
    <definedName name="mmtcno">'[1]Bilgi Girişi'!$AC$12</definedName>
    <definedName name="mmvd">'[1]Bilgi Girişi'!$AC$14</definedName>
    <definedName name="MÜDÜR1">'[1]Bilgi Girişi'!$C$53</definedName>
    <definedName name="MÜDÜR2">'[1]Bilgi Girişi'!$Q$53</definedName>
    <definedName name="MÜDÜR3">'[1]Bilgi Girişi'!$AE$53</definedName>
    <definedName name="MÜDÜR4">'[1]Bilgi Girişi'!$AX$53</definedName>
    <definedName name="MÜDÜR5">'[1]Bilgi Girişi'!$BK$53</definedName>
    <definedName name="MÜDÜR6">'[1]Bilgi Girişi'!$CA$53</definedName>
    <definedName name="NACEKODU">'[1]Bilgi Girişi'!$P$4</definedName>
    <definedName name="ODANO">'[1]Bilgi Girişi'!$AO$16</definedName>
    <definedName name="ORTAK1">'[1]Bilgi Girişi'!$C$47</definedName>
    <definedName name="ORTAK2">'[1]Bilgi Girişi'!$Q$47</definedName>
    <definedName name="ORTAK3">'[1]Bilgi Girişi'!$AE$47</definedName>
    <definedName name="ORTAK4">'[1]Bilgi Girişi'!$AX$47</definedName>
    <definedName name="ORTAK5">'[1]Bilgi Girişi'!$BK$47</definedName>
    <definedName name="ORTAK6">'[1]Bilgi Girişi'!$CA$47</definedName>
    <definedName name="PAYI1">'[1]Bilgi Girişi'!$C$51</definedName>
    <definedName name="PAYI11">[1]SERM.ART.KARARI!$AW$23</definedName>
    <definedName name="PAYI2">'[1]Bilgi Girişi'!$Q$51</definedName>
    <definedName name="PAYI3">'[1]Bilgi Girişi'!$AE$51</definedName>
    <definedName name="PAYI33">[1]SERM.ART.KARARI!$AW$25</definedName>
    <definedName name="PAYI4">'[1]Bilgi Girişi'!$AX$51</definedName>
    <definedName name="PAYI44">[1]SERM.ART.KARARI!$AW$26</definedName>
    <definedName name="PAYI5">'[1]Bilgi Girişi'!$BK$51</definedName>
    <definedName name="PAYI55">[1]SERM.ART.KARARI!$AW$27</definedName>
    <definedName name="PAYI6">'[1]Bilgi Girişi'!$CA$51</definedName>
    <definedName name="RAPORTARİHİ">'[1]Bilgi Girişi'!$K$60</definedName>
    <definedName name="SAAT">'[1]Bilgi Girişi'!$P$61</definedName>
    <definedName name="SERBESTTASTİKNO">'[1]Bilgi Girişi'!$O$75</definedName>
    <definedName name="SERBESTTASTİKTARİHİ">'[1]Bilgi Girişi'!$I$75</definedName>
    <definedName name="SERMAYE">'[1]Bilgi Girişi'!$E$41</definedName>
    <definedName name="SERMAYE1">'[1]Bilgi Girişi'!$C$52</definedName>
    <definedName name="SERMAYE11">[1]SERM.ART.KARARI!$AX$23</definedName>
    <definedName name="SERMAYE2">'[1]Bilgi Girişi'!$Q$52</definedName>
    <definedName name="SERMAYE22">[1]SERM.ART.KARARI!$AX$24</definedName>
    <definedName name="SERMAYE3">'[1]Bilgi Girişi'!$AE$52</definedName>
    <definedName name="SERMAYE33">[1]SERM.ART.KARARI!$AX$25</definedName>
    <definedName name="SERMAYE4">'[1]Bilgi Girişi'!$AX$52</definedName>
    <definedName name="SERMAYE44">[1]SERM.ART.KARARI!$AX$26</definedName>
    <definedName name="SERMAYE5">'[1]Bilgi Girişi'!$BK$52</definedName>
    <definedName name="SERMAYE55">[1]SERM.ART.KARARI!$AX$27</definedName>
    <definedName name="SERMAYE6">'[1]Bilgi Girişi'!$CA$52</definedName>
    <definedName name="SİGORTAADI">'[1]Bilgi Girişi'!$AC$19</definedName>
    <definedName name="SİGORTASİCİLNO">'[1]Bilgi Girişi'!$AC$20</definedName>
    <definedName name="SOYADI">'[1]Bilgi Girişi'!$C$5</definedName>
    <definedName name="şehir">'[1]Bilgi Girişi'!$AU$11</definedName>
    <definedName name="ŞİRKETADRESİ">'[1]Bilgi Girişi'!$D$58</definedName>
    <definedName name="ŞİRKETUNVANI">'[1]Bilgi Girişi'!$B$38</definedName>
    <definedName name="TASDİKONAYI">'[1]Damga Vergisi Ön Yüz'!$HF$33</definedName>
    <definedName name="TASDİKÜCRETİ">'[1]Damga Vergisi Ön Yüz'!$HH$30</definedName>
    <definedName name="TCKİMLİKNO">'[1]Bilgi Girişi'!$C$4</definedName>
    <definedName name="TCKİMLİKNOO">'[1]Bilgi Girişi'!$J$4</definedName>
    <definedName name="TOPLAMPAY">'[1]Bilgi Girişi'!$E$42</definedName>
    <definedName name="TOPLANTIBAŞKANI">'[1]Bilgi Girişi'!$H$57</definedName>
    <definedName name="TOPLANTITARİHİ">'[1]Bilgi Girişi'!$D$61</definedName>
    <definedName name="unvanı">'[1]Bilgi Girişi'!$C$7</definedName>
    <definedName name="uyruk1">'[1]Bilgi Girişi'!$C$49</definedName>
    <definedName name="uyruk2">'[1]Bilgi Girişi'!$Q$49</definedName>
    <definedName name="uyruk3">'[1]Bilgi Girişi'!$AE$49</definedName>
    <definedName name="uyruk4">'[1]Bilgi Girişi'!$AX$49</definedName>
    <definedName name="uyruk5">'[1]Bilgi Girişi'!$BK$49</definedName>
    <definedName name="uyruk6">'[1]Bilgi Girişi'!$CA$49</definedName>
    <definedName name="ücretdv">'[1]Bilgi Girişi'!$BU$20</definedName>
    <definedName name="VERGİDAİRESİ">'[1]Bilgi Girişi'!$M$6</definedName>
    <definedName name="VERGİKİMLİKNO">'[1]Bilgi Girişi'!$C$3</definedName>
    <definedName name="VERGİKİMLİKNOO">'[1]Bilgi Girişi'!$J$3</definedName>
    <definedName name="yevmiyetastiktarihi">'[1]Bilgi Girişi'!$I$71</definedName>
  </definedNames>
  <calcPr calcId="145621"/>
</workbook>
</file>

<file path=xl/calcChain.xml><?xml version="1.0" encoding="utf-8"?>
<calcChain xmlns="http://schemas.openxmlformats.org/spreadsheetml/2006/main">
  <c r="AK21" i="1" l="1"/>
  <c r="BK3" i="1" l="1"/>
  <c r="BH3" i="1" l="1"/>
  <c r="CK7" i="1" l="1"/>
  <c r="CL7" i="1"/>
  <c r="CM7" i="1"/>
  <c r="CK8" i="1"/>
  <c r="CL8" i="1"/>
  <c r="CM8" i="1"/>
  <c r="CK9" i="1"/>
  <c r="CL9" i="1"/>
  <c r="CM9" i="1"/>
  <c r="CK10" i="1"/>
  <c r="CN10" i="1" s="1"/>
  <c r="CL10" i="1"/>
  <c r="CM10" i="1"/>
  <c r="CK11" i="1"/>
  <c r="CL11" i="1"/>
  <c r="CM11" i="1"/>
  <c r="CK12" i="1"/>
  <c r="CN12" i="1" s="1"/>
  <c r="CL12" i="1"/>
  <c r="CM12" i="1"/>
  <c r="CK13" i="1"/>
  <c r="CL13" i="1"/>
  <c r="CM13" i="1"/>
  <c r="CK14" i="1"/>
  <c r="CL14" i="1"/>
  <c r="CM14" i="1"/>
  <c r="CK15" i="1"/>
  <c r="CL15" i="1"/>
  <c r="CM15" i="1"/>
  <c r="CK16" i="1"/>
  <c r="CL16" i="1"/>
  <c r="CM16" i="1"/>
  <c r="CK17" i="1"/>
  <c r="CL17" i="1"/>
  <c r="CM17" i="1"/>
  <c r="CK18" i="1"/>
  <c r="CL18" i="1"/>
  <c r="CM18" i="1"/>
  <c r="CK19" i="1"/>
  <c r="CN19" i="1" s="1"/>
  <c r="CL19" i="1"/>
  <c r="CM19" i="1"/>
  <c r="CK20" i="1"/>
  <c r="CL20" i="1"/>
  <c r="CM20" i="1"/>
  <c r="CK21" i="1"/>
  <c r="CL21" i="1"/>
  <c r="CM21" i="1"/>
  <c r="CN21" i="1"/>
  <c r="CK22" i="1"/>
  <c r="CL22" i="1"/>
  <c r="CM22" i="1"/>
  <c r="CN22" i="1"/>
  <c r="CK23" i="1"/>
  <c r="CL23" i="1"/>
  <c r="CM23" i="1"/>
  <c r="CN23" i="1"/>
  <c r="CK24" i="1"/>
  <c r="CL24" i="1"/>
  <c r="CM24" i="1"/>
  <c r="CN24" i="1"/>
  <c r="CK25" i="1"/>
  <c r="CL25" i="1"/>
  <c r="CM25" i="1"/>
  <c r="CN25" i="1"/>
  <c r="CK26" i="1"/>
  <c r="CL26" i="1"/>
  <c r="CM26" i="1"/>
  <c r="CN26" i="1"/>
  <c r="CK27" i="1"/>
  <c r="CL27" i="1"/>
  <c r="CM27" i="1"/>
  <c r="CN27" i="1"/>
  <c r="CK28" i="1"/>
  <c r="CL28" i="1"/>
  <c r="CM28" i="1"/>
  <c r="CN28" i="1"/>
  <c r="CK29" i="1"/>
  <c r="CL29" i="1"/>
  <c r="CM29" i="1"/>
  <c r="CN29" i="1"/>
  <c r="CK30" i="1"/>
  <c r="CL30" i="1"/>
  <c r="CM30" i="1"/>
  <c r="CN30" i="1"/>
  <c r="CK31" i="1"/>
  <c r="CL31" i="1"/>
  <c r="CM31" i="1"/>
  <c r="CN31" i="1"/>
  <c r="CK32" i="1"/>
  <c r="CL32" i="1"/>
  <c r="CM32" i="1"/>
  <c r="CN32" i="1"/>
  <c r="CK33" i="1"/>
  <c r="CL33" i="1"/>
  <c r="CM33" i="1"/>
  <c r="CN33" i="1"/>
  <c r="CK34" i="1"/>
  <c r="CL34" i="1"/>
  <c r="CM34" i="1"/>
  <c r="CN34" i="1"/>
  <c r="CK35" i="1"/>
  <c r="CL35" i="1"/>
  <c r="CM35" i="1"/>
  <c r="CN35" i="1"/>
  <c r="CK36" i="1"/>
  <c r="CL36" i="1"/>
  <c r="CM36" i="1"/>
  <c r="CN36" i="1"/>
  <c r="CK37" i="1"/>
  <c r="CL37" i="1"/>
  <c r="CM37" i="1"/>
  <c r="CN37" i="1"/>
  <c r="CK38" i="1"/>
  <c r="CL38" i="1"/>
  <c r="CM38" i="1"/>
  <c r="CN38" i="1"/>
  <c r="CK39" i="1"/>
  <c r="CL39" i="1"/>
  <c r="CM39" i="1"/>
  <c r="CN39" i="1"/>
  <c r="CK40" i="1"/>
  <c r="CL40" i="1"/>
  <c r="CM40" i="1"/>
  <c r="CN40" i="1"/>
  <c r="CK41" i="1"/>
  <c r="CL41" i="1"/>
  <c r="CM41" i="1"/>
  <c r="CN41" i="1"/>
  <c r="CK42" i="1"/>
  <c r="CL42" i="1"/>
  <c r="CM42" i="1"/>
  <c r="CN42" i="1"/>
  <c r="CK43" i="1"/>
  <c r="CL43" i="1"/>
  <c r="CM43" i="1"/>
  <c r="CN43" i="1"/>
  <c r="CK44" i="1"/>
  <c r="CL44" i="1"/>
  <c r="CM44" i="1"/>
  <c r="CN44" i="1"/>
  <c r="CK45" i="1"/>
  <c r="CL45" i="1"/>
  <c r="CM45" i="1"/>
  <c r="CN45" i="1"/>
  <c r="CK46" i="1"/>
  <c r="CL46" i="1"/>
  <c r="CM46" i="1"/>
  <c r="CN46" i="1"/>
  <c r="CK47" i="1"/>
  <c r="CL47" i="1"/>
  <c r="CM47" i="1"/>
  <c r="CN47" i="1"/>
  <c r="CK48" i="1"/>
  <c r="CL48" i="1"/>
  <c r="CM48" i="1"/>
  <c r="CN48" i="1"/>
  <c r="CK49" i="1"/>
  <c r="CL49" i="1"/>
  <c r="CM49" i="1"/>
  <c r="CN49" i="1"/>
  <c r="CK50" i="1"/>
  <c r="CL50" i="1"/>
  <c r="CM50" i="1"/>
  <c r="CN50" i="1"/>
  <c r="CK51" i="1"/>
  <c r="CL51" i="1"/>
  <c r="CM51" i="1"/>
  <c r="CN51" i="1"/>
  <c r="CK52" i="1"/>
  <c r="CL52" i="1"/>
  <c r="CM52" i="1"/>
  <c r="CN52" i="1"/>
  <c r="CK53" i="1"/>
  <c r="CL53" i="1"/>
  <c r="CM53" i="1"/>
  <c r="CN53" i="1"/>
  <c r="CK54" i="1"/>
  <c r="CL54" i="1"/>
  <c r="CM54" i="1"/>
  <c r="CN54" i="1"/>
  <c r="CK55" i="1"/>
  <c r="CL55" i="1"/>
  <c r="CM55" i="1"/>
  <c r="CN55" i="1"/>
  <c r="CK56" i="1"/>
  <c r="CL56" i="1"/>
  <c r="CM56" i="1"/>
  <c r="CN56" i="1"/>
  <c r="CK57" i="1"/>
  <c r="CL57" i="1"/>
  <c r="CM57" i="1"/>
  <c r="CN57" i="1"/>
  <c r="CK58" i="1"/>
  <c r="CL58" i="1"/>
  <c r="CM58" i="1"/>
  <c r="CN58" i="1"/>
  <c r="CK59" i="1"/>
  <c r="CL59" i="1"/>
  <c r="CM59" i="1"/>
  <c r="CN59" i="1"/>
  <c r="CK60" i="1"/>
  <c r="CL60" i="1"/>
  <c r="CM60" i="1"/>
  <c r="CN60" i="1"/>
  <c r="CK61" i="1"/>
  <c r="CL61" i="1"/>
  <c r="CM61" i="1"/>
  <c r="CN61" i="1"/>
  <c r="CK62" i="1"/>
  <c r="CL62" i="1"/>
  <c r="CM62" i="1"/>
  <c r="CN62" i="1"/>
  <c r="CK63" i="1"/>
  <c r="CL63" i="1"/>
  <c r="CM63" i="1"/>
  <c r="CN63" i="1"/>
  <c r="CK64" i="1"/>
  <c r="CL64" i="1"/>
  <c r="CM64" i="1"/>
  <c r="CN64" i="1"/>
  <c r="CK65" i="1"/>
  <c r="CL65" i="1"/>
  <c r="CM65" i="1"/>
  <c r="CN65" i="1"/>
  <c r="CK66" i="1"/>
  <c r="CL66" i="1"/>
  <c r="CM66" i="1"/>
  <c r="CN66" i="1"/>
  <c r="CK67" i="1"/>
  <c r="CL67" i="1"/>
  <c r="CM67" i="1"/>
  <c r="CN67" i="1"/>
  <c r="CK68" i="1"/>
  <c r="CL68" i="1"/>
  <c r="CM68" i="1"/>
  <c r="CN68" i="1"/>
  <c r="CK69" i="1"/>
  <c r="CL69" i="1"/>
  <c r="CM69" i="1"/>
  <c r="CN69" i="1"/>
  <c r="CK70" i="1"/>
  <c r="CL70" i="1"/>
  <c r="CM70" i="1"/>
  <c r="CN70" i="1"/>
  <c r="CK71" i="1"/>
  <c r="CL71" i="1"/>
  <c r="CM71" i="1"/>
  <c r="CN71" i="1"/>
  <c r="CK72" i="1"/>
  <c r="CL72" i="1"/>
  <c r="CM72" i="1"/>
  <c r="CN72" i="1"/>
  <c r="CK73" i="1"/>
  <c r="CL73" i="1"/>
  <c r="CM73" i="1"/>
  <c r="CN73" i="1"/>
  <c r="CK74" i="1"/>
  <c r="CL74" i="1"/>
  <c r="CM74" i="1"/>
  <c r="CN74" i="1"/>
  <c r="CK75" i="1"/>
  <c r="CL75" i="1"/>
  <c r="CM75" i="1"/>
  <c r="CN75" i="1"/>
  <c r="CK76" i="1"/>
  <c r="CL76" i="1"/>
  <c r="CM76" i="1"/>
  <c r="CN76" i="1"/>
  <c r="CK77" i="1"/>
  <c r="CL77" i="1"/>
  <c r="CM77" i="1"/>
  <c r="CN77" i="1"/>
  <c r="CK78" i="1"/>
  <c r="CL78" i="1"/>
  <c r="CM78" i="1"/>
  <c r="CN78" i="1"/>
  <c r="CK79" i="1"/>
  <c r="CL79" i="1"/>
  <c r="CM79" i="1"/>
  <c r="CN79" i="1"/>
  <c r="CK80" i="1"/>
  <c r="CL80" i="1"/>
  <c r="CM80" i="1"/>
  <c r="CN80" i="1"/>
  <c r="CK81" i="1"/>
  <c r="CL81" i="1"/>
  <c r="CM81" i="1"/>
  <c r="CN81" i="1"/>
  <c r="CK82" i="1"/>
  <c r="CL82" i="1"/>
  <c r="CM82" i="1"/>
  <c r="CN82" i="1"/>
  <c r="CK83" i="1"/>
  <c r="CL83" i="1"/>
  <c r="CM83" i="1"/>
  <c r="CN83" i="1"/>
  <c r="CK84" i="1"/>
  <c r="CL84" i="1"/>
  <c r="CM84" i="1"/>
  <c r="CN84" i="1"/>
  <c r="CK85" i="1"/>
  <c r="CL85" i="1"/>
  <c r="CM85" i="1"/>
  <c r="CN85" i="1"/>
  <c r="CK86" i="1"/>
  <c r="CL86" i="1"/>
  <c r="CM86" i="1"/>
  <c r="CN86" i="1"/>
  <c r="CK87" i="1"/>
  <c r="CL87" i="1"/>
  <c r="CM87" i="1"/>
  <c r="CN87" i="1"/>
  <c r="CK88" i="1"/>
  <c r="CL88" i="1"/>
  <c r="CM88" i="1"/>
  <c r="CN88" i="1"/>
  <c r="CK89" i="1"/>
  <c r="CL89" i="1"/>
  <c r="CM89" i="1"/>
  <c r="CN89" i="1"/>
  <c r="CK90" i="1"/>
  <c r="CL90" i="1"/>
  <c r="CM90" i="1"/>
  <c r="CN90" i="1"/>
  <c r="CK91" i="1"/>
  <c r="CL91" i="1"/>
  <c r="CM91" i="1"/>
  <c r="CN91" i="1"/>
  <c r="CK92" i="1"/>
  <c r="CL92" i="1"/>
  <c r="CM92" i="1"/>
  <c r="CN92" i="1"/>
  <c r="CK93" i="1"/>
  <c r="CL93" i="1"/>
  <c r="CM93" i="1"/>
  <c r="CN93" i="1"/>
  <c r="CK94" i="1"/>
  <c r="CL94" i="1"/>
  <c r="CM94" i="1"/>
  <c r="CN94" i="1"/>
  <c r="CK95" i="1"/>
  <c r="CL95" i="1"/>
  <c r="CM95" i="1"/>
  <c r="CN95" i="1"/>
  <c r="CK96" i="1"/>
  <c r="CL96" i="1"/>
  <c r="CM96" i="1"/>
  <c r="CN96" i="1"/>
  <c r="CK97" i="1"/>
  <c r="CL97" i="1"/>
  <c r="CM97" i="1"/>
  <c r="CN97" i="1"/>
  <c r="CK98" i="1"/>
  <c r="CL98" i="1"/>
  <c r="CM98" i="1"/>
  <c r="CN98" i="1"/>
  <c r="CK99" i="1"/>
  <c r="CL99" i="1"/>
  <c r="CM99" i="1"/>
  <c r="CN99" i="1"/>
  <c r="CK100" i="1"/>
  <c r="CL100" i="1"/>
  <c r="CM100" i="1"/>
  <c r="CN100" i="1"/>
  <c r="CK101" i="1"/>
  <c r="CL101" i="1"/>
  <c r="CM101" i="1"/>
  <c r="CN101" i="1"/>
  <c r="CK102" i="1"/>
  <c r="CL102" i="1"/>
  <c r="CM102" i="1"/>
  <c r="CN102" i="1"/>
  <c r="CK103" i="1"/>
  <c r="CL103" i="1"/>
  <c r="CM103" i="1"/>
  <c r="CN103" i="1"/>
  <c r="CK104" i="1"/>
  <c r="CL104" i="1"/>
  <c r="CM104" i="1"/>
  <c r="CN104" i="1"/>
  <c r="CK105" i="1"/>
  <c r="CL105" i="1"/>
  <c r="CM105" i="1"/>
  <c r="CN105" i="1"/>
  <c r="CK106" i="1"/>
  <c r="CL106" i="1"/>
  <c r="CM106" i="1"/>
  <c r="CN106" i="1"/>
  <c r="CK107" i="1"/>
  <c r="CL107" i="1"/>
  <c r="CM107" i="1"/>
  <c r="CN107" i="1"/>
  <c r="CK108" i="1"/>
  <c r="CL108" i="1"/>
  <c r="CM108" i="1"/>
  <c r="CN108" i="1"/>
  <c r="CK109" i="1"/>
  <c r="CL109" i="1"/>
  <c r="CM109" i="1"/>
  <c r="CN109" i="1"/>
  <c r="CK110" i="1"/>
  <c r="CL110" i="1"/>
  <c r="CM110" i="1"/>
  <c r="CN110" i="1"/>
  <c r="CK111" i="1"/>
  <c r="CL111" i="1"/>
  <c r="CM111" i="1"/>
  <c r="CN111" i="1"/>
  <c r="CK112" i="1"/>
  <c r="CL112" i="1"/>
  <c r="CM112" i="1"/>
  <c r="CN112" i="1"/>
  <c r="CK113" i="1"/>
  <c r="CL113" i="1"/>
  <c r="CM113" i="1"/>
  <c r="CN113" i="1"/>
  <c r="CK114" i="1"/>
  <c r="CL114" i="1"/>
  <c r="CM114" i="1"/>
  <c r="CN114" i="1"/>
  <c r="CK115" i="1"/>
  <c r="CL115" i="1"/>
  <c r="CM115" i="1"/>
  <c r="CN115" i="1"/>
  <c r="CK116" i="1"/>
  <c r="CL116" i="1"/>
  <c r="CM116" i="1"/>
  <c r="CN116" i="1"/>
  <c r="CK117" i="1"/>
  <c r="CL117" i="1"/>
  <c r="CM117" i="1"/>
  <c r="CN117" i="1"/>
  <c r="CK118" i="1"/>
  <c r="CL118" i="1"/>
  <c r="CM118" i="1"/>
  <c r="CN118" i="1"/>
  <c r="CK119" i="1"/>
  <c r="CL119" i="1"/>
  <c r="CM119" i="1"/>
  <c r="CN119" i="1"/>
  <c r="CK120" i="1"/>
  <c r="CL120" i="1"/>
  <c r="CM120" i="1"/>
  <c r="CN120" i="1"/>
  <c r="CK121" i="1"/>
  <c r="CL121" i="1"/>
  <c r="CM121" i="1"/>
  <c r="CN121" i="1"/>
  <c r="CK122" i="1"/>
  <c r="CL122" i="1"/>
  <c r="CM122" i="1"/>
  <c r="CN122" i="1"/>
  <c r="CK123" i="1"/>
  <c r="CL123" i="1"/>
  <c r="CM123" i="1"/>
  <c r="CN123" i="1"/>
  <c r="CK124" i="1"/>
  <c r="CL124" i="1"/>
  <c r="CM124" i="1"/>
  <c r="CN124" i="1"/>
  <c r="CK125" i="1"/>
  <c r="CL125" i="1"/>
  <c r="CM125" i="1"/>
  <c r="CN125" i="1"/>
  <c r="CK126" i="1"/>
  <c r="CL126" i="1"/>
  <c r="CM126" i="1"/>
  <c r="CN126" i="1"/>
  <c r="CK127" i="1"/>
  <c r="CL127" i="1"/>
  <c r="CM127" i="1"/>
  <c r="CN127" i="1"/>
  <c r="CK128" i="1"/>
  <c r="CL128" i="1"/>
  <c r="CM128" i="1"/>
  <c r="CN128" i="1"/>
  <c r="CK129" i="1"/>
  <c r="CL129" i="1"/>
  <c r="CM129" i="1"/>
  <c r="CN129" i="1"/>
  <c r="CK130" i="1"/>
  <c r="CL130" i="1"/>
  <c r="CM130" i="1"/>
  <c r="CN130" i="1"/>
  <c r="CK131" i="1"/>
  <c r="CL131" i="1"/>
  <c r="CM131" i="1"/>
  <c r="CN131" i="1"/>
  <c r="CK132" i="1"/>
  <c r="CL132" i="1"/>
  <c r="CM132" i="1"/>
  <c r="CN132" i="1"/>
  <c r="CK133" i="1"/>
  <c r="CL133" i="1"/>
  <c r="CM133" i="1"/>
  <c r="CN133" i="1"/>
  <c r="CK134" i="1"/>
  <c r="CL134" i="1"/>
  <c r="CM134" i="1"/>
  <c r="CN134" i="1"/>
  <c r="CK135" i="1"/>
  <c r="CL135" i="1"/>
  <c r="CM135" i="1"/>
  <c r="CN135" i="1"/>
  <c r="CK136" i="1"/>
  <c r="CL136" i="1"/>
  <c r="CM136" i="1"/>
  <c r="CN136" i="1"/>
  <c r="CK137" i="1"/>
  <c r="CL137" i="1"/>
  <c r="CM137" i="1"/>
  <c r="CN137" i="1"/>
  <c r="CK138" i="1"/>
  <c r="CL138" i="1"/>
  <c r="CM138" i="1"/>
  <c r="CN138" i="1"/>
  <c r="CK139" i="1"/>
  <c r="CL139" i="1"/>
  <c r="CM139" i="1"/>
  <c r="CN139" i="1"/>
  <c r="CK140" i="1"/>
  <c r="CL140" i="1"/>
  <c r="CM140" i="1"/>
  <c r="CN140" i="1"/>
  <c r="CK141" i="1"/>
  <c r="CL141" i="1"/>
  <c r="CM141" i="1"/>
  <c r="CN141" i="1"/>
  <c r="CK142" i="1"/>
  <c r="CL142" i="1"/>
  <c r="CM142" i="1"/>
  <c r="CN142" i="1"/>
  <c r="CK143" i="1"/>
  <c r="CL143" i="1"/>
  <c r="CM143" i="1"/>
  <c r="CN143" i="1"/>
  <c r="CK144" i="1"/>
  <c r="CL144" i="1"/>
  <c r="CM144" i="1"/>
  <c r="CN144" i="1"/>
  <c r="CK145" i="1"/>
  <c r="CL145" i="1"/>
  <c r="CM145" i="1"/>
  <c r="CN145" i="1"/>
  <c r="CK146" i="1"/>
  <c r="CL146" i="1"/>
  <c r="CM146" i="1"/>
  <c r="CN146" i="1"/>
  <c r="CK147" i="1"/>
  <c r="CL147" i="1"/>
  <c r="CM147" i="1"/>
  <c r="CN147" i="1"/>
  <c r="CK148" i="1"/>
  <c r="CL148" i="1"/>
  <c r="CM148" i="1"/>
  <c r="CN148" i="1"/>
  <c r="CK149" i="1"/>
  <c r="CL149" i="1"/>
  <c r="CM149" i="1"/>
  <c r="CN149" i="1"/>
  <c r="CK150" i="1"/>
  <c r="CL150" i="1"/>
  <c r="CM150" i="1"/>
  <c r="CN150" i="1"/>
  <c r="CK151" i="1"/>
  <c r="CL151" i="1"/>
  <c r="CM151" i="1"/>
  <c r="CN151" i="1"/>
  <c r="CK152" i="1"/>
  <c r="CL152" i="1"/>
  <c r="CM152" i="1"/>
  <c r="CN152" i="1"/>
  <c r="CK153" i="1"/>
  <c r="CL153" i="1"/>
  <c r="CM153" i="1"/>
  <c r="CN153" i="1"/>
  <c r="CK154" i="1"/>
  <c r="CL154" i="1"/>
  <c r="CM154" i="1"/>
  <c r="CN154" i="1"/>
  <c r="CK155" i="1"/>
  <c r="CL155" i="1"/>
  <c r="CM155" i="1"/>
  <c r="CN155" i="1"/>
  <c r="CK156" i="1"/>
  <c r="CL156" i="1"/>
  <c r="CM156" i="1"/>
  <c r="CN156" i="1"/>
  <c r="CK157" i="1"/>
  <c r="CL157" i="1"/>
  <c r="CM157" i="1"/>
  <c r="CN157" i="1"/>
  <c r="CK158" i="1"/>
  <c r="CL158" i="1"/>
  <c r="CM158" i="1"/>
  <c r="CN158" i="1"/>
  <c r="CK159" i="1"/>
  <c r="CL159" i="1"/>
  <c r="CM159" i="1"/>
  <c r="CN159" i="1"/>
  <c r="CK160" i="1"/>
  <c r="CL160" i="1"/>
  <c r="CM160" i="1"/>
  <c r="CN160" i="1"/>
  <c r="CK161" i="1"/>
  <c r="CL161" i="1"/>
  <c r="CM161" i="1"/>
  <c r="CN161" i="1"/>
  <c r="CK162" i="1"/>
  <c r="CL162" i="1"/>
  <c r="CM162" i="1"/>
  <c r="CN162" i="1"/>
  <c r="CK163" i="1"/>
  <c r="CL163" i="1"/>
  <c r="CM163" i="1"/>
  <c r="CN163" i="1"/>
  <c r="CK164" i="1"/>
  <c r="CL164" i="1"/>
  <c r="CM164" i="1"/>
  <c r="CN164" i="1"/>
  <c r="CK165" i="1"/>
  <c r="CL165" i="1"/>
  <c r="CM165" i="1"/>
  <c r="CN165" i="1"/>
  <c r="CK166" i="1"/>
  <c r="CL166" i="1"/>
  <c r="CM166" i="1"/>
  <c r="CN166" i="1"/>
  <c r="CK167" i="1"/>
  <c r="CL167" i="1"/>
  <c r="CM167" i="1"/>
  <c r="CN167" i="1"/>
  <c r="CK168" i="1"/>
  <c r="CL168" i="1"/>
  <c r="CM168" i="1"/>
  <c r="CN168" i="1"/>
  <c r="CK169" i="1"/>
  <c r="CL169" i="1"/>
  <c r="CM169" i="1"/>
  <c r="CN169" i="1"/>
  <c r="CK170" i="1"/>
  <c r="CL170" i="1"/>
  <c r="CM170" i="1"/>
  <c r="CN170" i="1"/>
  <c r="CK171" i="1"/>
  <c r="CL171" i="1"/>
  <c r="CM171" i="1"/>
  <c r="CN171" i="1"/>
  <c r="CK172" i="1"/>
  <c r="CL172" i="1"/>
  <c r="CM172" i="1"/>
  <c r="CN172" i="1"/>
  <c r="CK173" i="1"/>
  <c r="CL173" i="1"/>
  <c r="CM173" i="1"/>
  <c r="CN173" i="1"/>
  <c r="CK174" i="1"/>
  <c r="CL174" i="1"/>
  <c r="CM174" i="1"/>
  <c r="CN174" i="1"/>
  <c r="CK175" i="1"/>
  <c r="CL175" i="1"/>
  <c r="CM175" i="1"/>
  <c r="CN175" i="1"/>
  <c r="CK176" i="1"/>
  <c r="CL176" i="1"/>
  <c r="CM176" i="1"/>
  <c r="CN176" i="1"/>
  <c r="CK177" i="1"/>
  <c r="CL177" i="1"/>
  <c r="CM177" i="1"/>
  <c r="CN177" i="1"/>
  <c r="CK178" i="1"/>
  <c r="CL178" i="1"/>
  <c r="CM178" i="1"/>
  <c r="CN178" i="1"/>
  <c r="CK179" i="1"/>
  <c r="CL179" i="1"/>
  <c r="CM179" i="1"/>
  <c r="CN179" i="1"/>
  <c r="CK180" i="1"/>
  <c r="CL180" i="1"/>
  <c r="CM180" i="1"/>
  <c r="CN180" i="1"/>
  <c r="CK181" i="1"/>
  <c r="CL181" i="1"/>
  <c r="CM181" i="1"/>
  <c r="CN181" i="1"/>
  <c r="CK182" i="1"/>
  <c r="CL182" i="1"/>
  <c r="CM182" i="1"/>
  <c r="CN182" i="1"/>
  <c r="CK183" i="1"/>
  <c r="CL183" i="1"/>
  <c r="CM183" i="1"/>
  <c r="CN183" i="1"/>
  <c r="CK184" i="1"/>
  <c r="CL184" i="1"/>
  <c r="CM184" i="1"/>
  <c r="CN184" i="1"/>
  <c r="CK185" i="1"/>
  <c r="CL185" i="1"/>
  <c r="CM185" i="1"/>
  <c r="CN185" i="1"/>
  <c r="CK186" i="1"/>
  <c r="CL186" i="1"/>
  <c r="CM186" i="1"/>
  <c r="CN186" i="1"/>
  <c r="CK187" i="1"/>
  <c r="CL187" i="1"/>
  <c r="CM187" i="1"/>
  <c r="CN187" i="1"/>
  <c r="CK188" i="1"/>
  <c r="CL188" i="1"/>
  <c r="CM188" i="1"/>
  <c r="CN188" i="1"/>
  <c r="CK189" i="1"/>
  <c r="CL189" i="1"/>
  <c r="CM189" i="1"/>
  <c r="CN189" i="1"/>
  <c r="CK190" i="1"/>
  <c r="CL190" i="1"/>
  <c r="CM190" i="1"/>
  <c r="CN190" i="1"/>
  <c r="CK191" i="1"/>
  <c r="CL191" i="1"/>
  <c r="CM191" i="1"/>
  <c r="CN191" i="1"/>
  <c r="CK192" i="1"/>
  <c r="CL192" i="1"/>
  <c r="CM192" i="1"/>
  <c r="CN192" i="1"/>
  <c r="CK193" i="1"/>
  <c r="CL193" i="1"/>
  <c r="CM193" i="1"/>
  <c r="CN193" i="1"/>
  <c r="CK194" i="1"/>
  <c r="CL194" i="1"/>
  <c r="CM194" i="1"/>
  <c r="CN194" i="1"/>
  <c r="CK195" i="1"/>
  <c r="CL195" i="1"/>
  <c r="CM195" i="1"/>
  <c r="CN195" i="1"/>
  <c r="CK196" i="1"/>
  <c r="CL196" i="1"/>
  <c r="CM196" i="1"/>
  <c r="CN196" i="1"/>
  <c r="CK197" i="1"/>
  <c r="CL197" i="1"/>
  <c r="CM197" i="1"/>
  <c r="CN197" i="1"/>
  <c r="CK198" i="1"/>
  <c r="CL198" i="1"/>
  <c r="CM198" i="1"/>
  <c r="CN198" i="1"/>
  <c r="CK199" i="1"/>
  <c r="CL199" i="1"/>
  <c r="CM199" i="1"/>
  <c r="CN199" i="1"/>
  <c r="CK200" i="1"/>
  <c r="CL200" i="1"/>
  <c r="CM200" i="1"/>
  <c r="CN200" i="1"/>
  <c r="CK201" i="1"/>
  <c r="CL201" i="1"/>
  <c r="CM201" i="1"/>
  <c r="CN201" i="1"/>
  <c r="CK202" i="1"/>
  <c r="CL202" i="1"/>
  <c r="CM202" i="1"/>
  <c r="CN202" i="1"/>
  <c r="CK203" i="1"/>
  <c r="CL203" i="1"/>
  <c r="CM203" i="1"/>
  <c r="CN203" i="1"/>
  <c r="CK204" i="1"/>
  <c r="CL204" i="1"/>
  <c r="CM204" i="1"/>
  <c r="CN204" i="1"/>
  <c r="CK205" i="1"/>
  <c r="CL205" i="1"/>
  <c r="CM205" i="1"/>
  <c r="CN205" i="1"/>
  <c r="CK206" i="1"/>
  <c r="CL206" i="1"/>
  <c r="CM206" i="1"/>
  <c r="CN206" i="1"/>
  <c r="CK207" i="1"/>
  <c r="CL207" i="1"/>
  <c r="CM207" i="1"/>
  <c r="CN207" i="1"/>
  <c r="CK208" i="1"/>
  <c r="CL208" i="1"/>
  <c r="CM208" i="1"/>
  <c r="CN208" i="1"/>
  <c r="CK209" i="1"/>
  <c r="CL209" i="1"/>
  <c r="CM209" i="1"/>
  <c r="CN209" i="1"/>
  <c r="CK210" i="1"/>
  <c r="CL210" i="1"/>
  <c r="CM210" i="1"/>
  <c r="CN210" i="1"/>
  <c r="CK211" i="1"/>
  <c r="CL211" i="1"/>
  <c r="CM211" i="1"/>
  <c r="CN211" i="1"/>
  <c r="CK212" i="1"/>
  <c r="CL212" i="1"/>
  <c r="CM212" i="1"/>
  <c r="CN212" i="1"/>
  <c r="CK213" i="1"/>
  <c r="CL213" i="1"/>
  <c r="CM213" i="1"/>
  <c r="CN213" i="1"/>
  <c r="CK214" i="1"/>
  <c r="CL214" i="1"/>
  <c r="CM214" i="1"/>
  <c r="CN214" i="1"/>
  <c r="CK215" i="1"/>
  <c r="CL215" i="1"/>
  <c r="CM215" i="1"/>
  <c r="CN215" i="1"/>
  <c r="CK216" i="1"/>
  <c r="CL216" i="1"/>
  <c r="CM216" i="1"/>
  <c r="CN216" i="1"/>
  <c r="CK217" i="1"/>
  <c r="CL217" i="1"/>
  <c r="CM217" i="1"/>
  <c r="CN217" i="1"/>
  <c r="CK218" i="1"/>
  <c r="CL218" i="1"/>
  <c r="CM218" i="1"/>
  <c r="CN218" i="1"/>
  <c r="CK219" i="1"/>
  <c r="CL219" i="1"/>
  <c r="CM219" i="1"/>
  <c r="CN219" i="1"/>
  <c r="CK220" i="1"/>
  <c r="CL220" i="1"/>
  <c r="CM220" i="1"/>
  <c r="CN220" i="1"/>
  <c r="CK221" i="1"/>
  <c r="CL221" i="1"/>
  <c r="CM221" i="1"/>
  <c r="CN221" i="1"/>
  <c r="CK222" i="1"/>
  <c r="CL222" i="1"/>
  <c r="CM222" i="1"/>
  <c r="CN222" i="1"/>
  <c r="CK223" i="1"/>
  <c r="CL223" i="1"/>
  <c r="CM223" i="1"/>
  <c r="CN223" i="1"/>
  <c r="CK224" i="1"/>
  <c r="CL224" i="1"/>
  <c r="CM224" i="1"/>
  <c r="CN224" i="1"/>
  <c r="CK225" i="1"/>
  <c r="CL225" i="1"/>
  <c r="CM225" i="1"/>
  <c r="CN225" i="1"/>
  <c r="CK226" i="1"/>
  <c r="CL226" i="1"/>
  <c r="CM226" i="1"/>
  <c r="CN226" i="1"/>
  <c r="CK227" i="1"/>
  <c r="CL227" i="1"/>
  <c r="CM227" i="1"/>
  <c r="CN227" i="1"/>
  <c r="CK228" i="1"/>
  <c r="CL228" i="1"/>
  <c r="CM228" i="1"/>
  <c r="CN228" i="1"/>
  <c r="CK229" i="1"/>
  <c r="CL229" i="1"/>
  <c r="CM229" i="1"/>
  <c r="CN229" i="1"/>
  <c r="CK230" i="1"/>
  <c r="CL230" i="1"/>
  <c r="CM230" i="1"/>
  <c r="CN230" i="1"/>
  <c r="CK231" i="1"/>
  <c r="CL231" i="1"/>
  <c r="CM231" i="1"/>
  <c r="CN231" i="1"/>
  <c r="CK232" i="1"/>
  <c r="CL232" i="1"/>
  <c r="CM232" i="1"/>
  <c r="CN232" i="1"/>
  <c r="CK233" i="1"/>
  <c r="CL233" i="1"/>
  <c r="CM233" i="1"/>
  <c r="CN233" i="1"/>
  <c r="CK234" i="1"/>
  <c r="CL234" i="1"/>
  <c r="CM234" i="1"/>
  <c r="CN234" i="1"/>
  <c r="CK235" i="1"/>
  <c r="CL235" i="1"/>
  <c r="CM235" i="1"/>
  <c r="CN235" i="1"/>
  <c r="CK236" i="1"/>
  <c r="CL236" i="1"/>
  <c r="CM236" i="1"/>
  <c r="CN236" i="1"/>
  <c r="CK237" i="1"/>
  <c r="CL237" i="1"/>
  <c r="CM237" i="1"/>
  <c r="CN237" i="1"/>
  <c r="CK238" i="1"/>
  <c r="CL238" i="1"/>
  <c r="CM238" i="1"/>
  <c r="CN238" i="1"/>
  <c r="CK239" i="1"/>
  <c r="CL239" i="1"/>
  <c r="CM239" i="1"/>
  <c r="CN239" i="1"/>
  <c r="CK240" i="1"/>
  <c r="CL240" i="1"/>
  <c r="CM240" i="1"/>
  <c r="CN240" i="1"/>
  <c r="CK241" i="1"/>
  <c r="CL241" i="1"/>
  <c r="CM241" i="1"/>
  <c r="CN241" i="1"/>
  <c r="CK242" i="1"/>
  <c r="CL242" i="1"/>
  <c r="CM242" i="1"/>
  <c r="CN242" i="1"/>
  <c r="CK243" i="1"/>
  <c r="CL243" i="1"/>
  <c r="CM243" i="1"/>
  <c r="CN243" i="1"/>
  <c r="CK244" i="1"/>
  <c r="CL244" i="1"/>
  <c r="CM244" i="1"/>
  <c r="CN244" i="1"/>
  <c r="CK245" i="1"/>
  <c r="CL245" i="1"/>
  <c r="CM245" i="1"/>
  <c r="CN245" i="1"/>
  <c r="CK246" i="1"/>
  <c r="CL246" i="1"/>
  <c r="CM246" i="1"/>
  <c r="CN246" i="1"/>
  <c r="CK247" i="1"/>
  <c r="CL247" i="1"/>
  <c r="CM247" i="1"/>
  <c r="CN247" i="1"/>
  <c r="CK248" i="1"/>
  <c r="CL248" i="1"/>
  <c r="CM248" i="1"/>
  <c r="CN248" i="1"/>
  <c r="CK249" i="1"/>
  <c r="CL249" i="1"/>
  <c r="CM249" i="1"/>
  <c r="CN249" i="1"/>
  <c r="CK250" i="1"/>
  <c r="CL250" i="1"/>
  <c r="CM250" i="1"/>
  <c r="CN250" i="1"/>
  <c r="CK251" i="1"/>
  <c r="CL251" i="1"/>
  <c r="CM251" i="1"/>
  <c r="CN251" i="1"/>
  <c r="CK252" i="1"/>
  <c r="CL252" i="1"/>
  <c r="CM252" i="1"/>
  <c r="CN252" i="1"/>
  <c r="CK253" i="1"/>
  <c r="CL253" i="1"/>
  <c r="CM253" i="1"/>
  <c r="CN253" i="1"/>
  <c r="CK254" i="1"/>
  <c r="CL254" i="1"/>
  <c r="CM254" i="1"/>
  <c r="CN254" i="1"/>
  <c r="CK255" i="1"/>
  <c r="CL255" i="1"/>
  <c r="CM255" i="1"/>
  <c r="CN255" i="1"/>
  <c r="CK256" i="1"/>
  <c r="CL256" i="1"/>
  <c r="CM256" i="1"/>
  <c r="CN256" i="1"/>
  <c r="CK257" i="1"/>
  <c r="CL257" i="1"/>
  <c r="CM257" i="1"/>
  <c r="CN257" i="1"/>
  <c r="CK258" i="1"/>
  <c r="CL258" i="1"/>
  <c r="CM258" i="1"/>
  <c r="CN258" i="1"/>
  <c r="CK259" i="1"/>
  <c r="CL259" i="1"/>
  <c r="CM259" i="1"/>
  <c r="CN259" i="1"/>
  <c r="CK260" i="1"/>
  <c r="CL260" i="1"/>
  <c r="CM260" i="1"/>
  <c r="CN260" i="1"/>
  <c r="CK261" i="1"/>
  <c r="CL261" i="1"/>
  <c r="CM261" i="1"/>
  <c r="CN261" i="1"/>
  <c r="CK262" i="1"/>
  <c r="CL262" i="1"/>
  <c r="CM262" i="1"/>
  <c r="CN262" i="1"/>
  <c r="CK263" i="1"/>
  <c r="CL263" i="1"/>
  <c r="CM263" i="1"/>
  <c r="CN263" i="1"/>
  <c r="CK264" i="1"/>
  <c r="CL264" i="1"/>
  <c r="CM264" i="1"/>
  <c r="CN264" i="1"/>
  <c r="CK265" i="1"/>
  <c r="CL265" i="1"/>
  <c r="CM265" i="1"/>
  <c r="CN265" i="1"/>
  <c r="CK266" i="1"/>
  <c r="CL266" i="1"/>
  <c r="CM266" i="1"/>
  <c r="CN266" i="1"/>
  <c r="CK267" i="1"/>
  <c r="CL267" i="1"/>
  <c r="CM267" i="1"/>
  <c r="CN267" i="1"/>
  <c r="CK268" i="1"/>
  <c r="CL268" i="1"/>
  <c r="CM268" i="1"/>
  <c r="CN268" i="1"/>
  <c r="CK269" i="1"/>
  <c r="CL269" i="1"/>
  <c r="CM269" i="1"/>
  <c r="CN269" i="1"/>
  <c r="CK270" i="1"/>
  <c r="CL270" i="1"/>
  <c r="CM270" i="1"/>
  <c r="CN270" i="1"/>
  <c r="CK271" i="1"/>
  <c r="CL271" i="1"/>
  <c r="CM271" i="1"/>
  <c r="CN271" i="1"/>
  <c r="CK272" i="1"/>
  <c r="CL272" i="1"/>
  <c r="CM272" i="1"/>
  <c r="CN272" i="1"/>
  <c r="CK273" i="1"/>
  <c r="CL273" i="1"/>
  <c r="CM273" i="1"/>
  <c r="CN273" i="1"/>
  <c r="CK274" i="1"/>
  <c r="CL274" i="1"/>
  <c r="CM274" i="1"/>
  <c r="CN274" i="1"/>
  <c r="CK275" i="1"/>
  <c r="CL275" i="1"/>
  <c r="CM275" i="1"/>
  <c r="CN275" i="1"/>
  <c r="CK276" i="1"/>
  <c r="CL276" i="1"/>
  <c r="CM276" i="1"/>
  <c r="CN276" i="1"/>
  <c r="CK277" i="1"/>
  <c r="CL277" i="1"/>
  <c r="CM277" i="1"/>
  <c r="CN277" i="1"/>
  <c r="CK278" i="1"/>
  <c r="CL278" i="1"/>
  <c r="CM278" i="1"/>
  <c r="CN278" i="1"/>
  <c r="CK279" i="1"/>
  <c r="CL279" i="1"/>
  <c r="CM279" i="1"/>
  <c r="CN279" i="1"/>
  <c r="CK280" i="1"/>
  <c r="CL280" i="1"/>
  <c r="CM280" i="1"/>
  <c r="CN280" i="1"/>
  <c r="CK281" i="1"/>
  <c r="CL281" i="1"/>
  <c r="CM281" i="1"/>
  <c r="CN281" i="1"/>
  <c r="CK282" i="1"/>
  <c r="CL282" i="1"/>
  <c r="CM282" i="1"/>
  <c r="CN282" i="1"/>
  <c r="CK283" i="1"/>
  <c r="CL283" i="1"/>
  <c r="CM283" i="1"/>
  <c r="CN283" i="1"/>
  <c r="CK284" i="1"/>
  <c r="CL284" i="1"/>
  <c r="CM284" i="1"/>
  <c r="CN284" i="1"/>
  <c r="CK285" i="1"/>
  <c r="CL285" i="1"/>
  <c r="CM285" i="1"/>
  <c r="CN285" i="1"/>
  <c r="CK286" i="1"/>
  <c r="CL286" i="1"/>
  <c r="CM286" i="1"/>
  <c r="CN286" i="1"/>
  <c r="CK287" i="1"/>
  <c r="CL287" i="1"/>
  <c r="CM287" i="1"/>
  <c r="CN287" i="1"/>
  <c r="CK288" i="1"/>
  <c r="CL288" i="1"/>
  <c r="CM288" i="1"/>
  <c r="CN288" i="1"/>
  <c r="CK289" i="1"/>
  <c r="CL289" i="1"/>
  <c r="CM289" i="1"/>
  <c r="CN289" i="1"/>
  <c r="CK290" i="1"/>
  <c r="CL290" i="1"/>
  <c r="CM290" i="1"/>
  <c r="CN290" i="1"/>
  <c r="CK291" i="1"/>
  <c r="CL291" i="1"/>
  <c r="CM291" i="1"/>
  <c r="CN291" i="1"/>
  <c r="CK292" i="1"/>
  <c r="CL292" i="1"/>
  <c r="CM292" i="1"/>
  <c r="CN292" i="1"/>
  <c r="CK293" i="1"/>
  <c r="CL293" i="1"/>
  <c r="CM293" i="1"/>
  <c r="CN293" i="1"/>
  <c r="CK294" i="1"/>
  <c r="CL294" i="1"/>
  <c r="CM294" i="1"/>
  <c r="CN294" i="1"/>
  <c r="CK295" i="1"/>
  <c r="CL295" i="1"/>
  <c r="CM295" i="1"/>
  <c r="CN295" i="1"/>
  <c r="CK296" i="1"/>
  <c r="CL296" i="1"/>
  <c r="CM296" i="1"/>
  <c r="CN296" i="1"/>
  <c r="CK297" i="1"/>
  <c r="CL297" i="1"/>
  <c r="CM297" i="1"/>
  <c r="CN297" i="1"/>
  <c r="CK298" i="1"/>
  <c r="CL298" i="1"/>
  <c r="CM298" i="1"/>
  <c r="CN298" i="1"/>
  <c r="CK299" i="1"/>
  <c r="CL299" i="1"/>
  <c r="CM299" i="1"/>
  <c r="CN299" i="1"/>
  <c r="CK300" i="1"/>
  <c r="CL300" i="1"/>
  <c r="CM300" i="1"/>
  <c r="CN300" i="1"/>
  <c r="CK301" i="1"/>
  <c r="CL301" i="1"/>
  <c r="CM301" i="1"/>
  <c r="CN301" i="1"/>
  <c r="CK302" i="1"/>
  <c r="CL302" i="1"/>
  <c r="CM302" i="1"/>
  <c r="CN302" i="1"/>
  <c r="CK303" i="1"/>
  <c r="CL303" i="1"/>
  <c r="CM303" i="1"/>
  <c r="CN303" i="1"/>
  <c r="CK304" i="1"/>
  <c r="CL304" i="1"/>
  <c r="CM304" i="1"/>
  <c r="CN304" i="1"/>
  <c r="CK305" i="1"/>
  <c r="CL305" i="1"/>
  <c r="CM305" i="1"/>
  <c r="CN305" i="1"/>
  <c r="CK306" i="1"/>
  <c r="CL306" i="1"/>
  <c r="CM306" i="1"/>
  <c r="CN306" i="1"/>
  <c r="CK307" i="1"/>
  <c r="CL307" i="1"/>
  <c r="CM307" i="1"/>
  <c r="CN307" i="1"/>
  <c r="CK308" i="1"/>
  <c r="CL308" i="1"/>
  <c r="CM308" i="1"/>
  <c r="CN308" i="1"/>
  <c r="CK309" i="1"/>
  <c r="CL309" i="1"/>
  <c r="CM309" i="1"/>
  <c r="CN309" i="1"/>
  <c r="CK310" i="1"/>
  <c r="CL310" i="1"/>
  <c r="CM310" i="1"/>
  <c r="CN310" i="1"/>
  <c r="CK311" i="1"/>
  <c r="CL311" i="1"/>
  <c r="CM311" i="1"/>
  <c r="CN311" i="1"/>
  <c r="CK312" i="1"/>
  <c r="CL312" i="1"/>
  <c r="CM312" i="1"/>
  <c r="CN312" i="1"/>
  <c r="CK313" i="1"/>
  <c r="CL313" i="1"/>
  <c r="CM313" i="1"/>
  <c r="CN313" i="1"/>
  <c r="CK314" i="1"/>
  <c r="CL314" i="1"/>
  <c r="CM314" i="1"/>
  <c r="CN314" i="1"/>
  <c r="CK315" i="1"/>
  <c r="CL315" i="1"/>
  <c r="CM315" i="1"/>
  <c r="CN315" i="1"/>
  <c r="CK316" i="1"/>
  <c r="CL316" i="1"/>
  <c r="CM316" i="1"/>
  <c r="CN316" i="1"/>
  <c r="CK317" i="1"/>
  <c r="CL317" i="1"/>
  <c r="CM317" i="1"/>
  <c r="CN317" i="1"/>
  <c r="CK318" i="1"/>
  <c r="CL318" i="1"/>
  <c r="CM318" i="1"/>
  <c r="CN318" i="1"/>
  <c r="CK319" i="1"/>
  <c r="CL319" i="1"/>
  <c r="CM319" i="1"/>
  <c r="CN319" i="1"/>
  <c r="CK320" i="1"/>
  <c r="CL320" i="1"/>
  <c r="CM320" i="1"/>
  <c r="CN320" i="1"/>
  <c r="CK321" i="1"/>
  <c r="CL321" i="1"/>
  <c r="CM321" i="1"/>
  <c r="CN321" i="1"/>
  <c r="CK322" i="1"/>
  <c r="CL322" i="1"/>
  <c r="CM322" i="1"/>
  <c r="CN322" i="1"/>
  <c r="CK323" i="1"/>
  <c r="CL323" i="1"/>
  <c r="CM323" i="1"/>
  <c r="CN323" i="1"/>
  <c r="CK324" i="1"/>
  <c r="CL324" i="1"/>
  <c r="CM324" i="1"/>
  <c r="CN324" i="1"/>
  <c r="CK325" i="1"/>
  <c r="CL325" i="1"/>
  <c r="CM325" i="1"/>
  <c r="CN325" i="1"/>
  <c r="CK326" i="1"/>
  <c r="CL326" i="1"/>
  <c r="CM326" i="1"/>
  <c r="CN326" i="1"/>
  <c r="CK327" i="1"/>
  <c r="CL327" i="1"/>
  <c r="CM327" i="1"/>
  <c r="CN327" i="1"/>
  <c r="CK328" i="1"/>
  <c r="CL328" i="1"/>
  <c r="CM328" i="1"/>
  <c r="CN328" i="1"/>
  <c r="CK329" i="1"/>
  <c r="CL329" i="1"/>
  <c r="CM329" i="1"/>
  <c r="CN329" i="1"/>
  <c r="CK330" i="1"/>
  <c r="CL330" i="1"/>
  <c r="CM330" i="1"/>
  <c r="CN330" i="1"/>
  <c r="CK331" i="1"/>
  <c r="CL331" i="1"/>
  <c r="CM331" i="1"/>
  <c r="CN331" i="1"/>
  <c r="CK332" i="1"/>
  <c r="CL332" i="1"/>
  <c r="CM332" i="1"/>
  <c r="CN332" i="1"/>
  <c r="CK333" i="1"/>
  <c r="CL333" i="1"/>
  <c r="CM333" i="1"/>
  <c r="CN333" i="1"/>
  <c r="CK334" i="1"/>
  <c r="CL334" i="1"/>
  <c r="CM334" i="1"/>
  <c r="CN334" i="1"/>
  <c r="CK335" i="1"/>
  <c r="CL335" i="1"/>
  <c r="CM335" i="1"/>
  <c r="CN335" i="1"/>
  <c r="CK336" i="1"/>
  <c r="CL336" i="1"/>
  <c r="CM336" i="1"/>
  <c r="CN336" i="1"/>
  <c r="CK337" i="1"/>
  <c r="CL337" i="1"/>
  <c r="CM337" i="1"/>
  <c r="CN337" i="1"/>
  <c r="CK338" i="1"/>
  <c r="CL338" i="1"/>
  <c r="CM338" i="1"/>
  <c r="CN338" i="1"/>
  <c r="CK339" i="1"/>
  <c r="CL339" i="1"/>
  <c r="CM339" i="1"/>
  <c r="CN339" i="1"/>
  <c r="CK340" i="1"/>
  <c r="CL340" i="1"/>
  <c r="CM340" i="1"/>
  <c r="CN340" i="1"/>
  <c r="CK341" i="1"/>
  <c r="CL341" i="1"/>
  <c r="CM341" i="1"/>
  <c r="CN341" i="1"/>
  <c r="CK342" i="1"/>
  <c r="CL342" i="1"/>
  <c r="CM342" i="1"/>
  <c r="CN342" i="1"/>
  <c r="CK343" i="1"/>
  <c r="CL343" i="1"/>
  <c r="CM343" i="1"/>
  <c r="CN343" i="1"/>
  <c r="CK344" i="1"/>
  <c r="CL344" i="1"/>
  <c r="CM344" i="1"/>
  <c r="CN344" i="1"/>
  <c r="CK345" i="1"/>
  <c r="CL345" i="1"/>
  <c r="CM345" i="1"/>
  <c r="CN345" i="1"/>
  <c r="CK346" i="1"/>
  <c r="CL346" i="1"/>
  <c r="CM346" i="1"/>
  <c r="CN346" i="1"/>
  <c r="CK347" i="1"/>
  <c r="CL347" i="1"/>
  <c r="CM347" i="1"/>
  <c r="CN347" i="1"/>
  <c r="CK348" i="1"/>
  <c r="CL348" i="1"/>
  <c r="CM348" i="1"/>
  <c r="CN348" i="1"/>
  <c r="CK349" i="1"/>
  <c r="CL349" i="1"/>
  <c r="CM349" i="1"/>
  <c r="CN349" i="1"/>
  <c r="CK350" i="1"/>
  <c r="CL350" i="1"/>
  <c r="CM350" i="1"/>
  <c r="CN350" i="1"/>
  <c r="CK351" i="1"/>
  <c r="CL351" i="1"/>
  <c r="CM351" i="1"/>
  <c r="CN351" i="1"/>
  <c r="CK352" i="1"/>
  <c r="CL352" i="1"/>
  <c r="CM352" i="1"/>
  <c r="CN352" i="1"/>
  <c r="CK353" i="1"/>
  <c r="CL353" i="1"/>
  <c r="CM353" i="1"/>
  <c r="CN353" i="1"/>
  <c r="CK354" i="1"/>
  <c r="CL354" i="1"/>
  <c r="CM354" i="1"/>
  <c r="CN354" i="1"/>
  <c r="CK355" i="1"/>
  <c r="CL355" i="1"/>
  <c r="CM355" i="1"/>
  <c r="CN355" i="1"/>
  <c r="CK356" i="1"/>
  <c r="CL356" i="1"/>
  <c r="CM356" i="1"/>
  <c r="CN356" i="1"/>
  <c r="CK357" i="1"/>
  <c r="CL357" i="1"/>
  <c r="CM357" i="1"/>
  <c r="CN357" i="1"/>
  <c r="CK358" i="1"/>
  <c r="CL358" i="1"/>
  <c r="CM358" i="1"/>
  <c r="CN358" i="1"/>
  <c r="CK359" i="1"/>
  <c r="CL359" i="1"/>
  <c r="CM359" i="1"/>
  <c r="CN359" i="1"/>
  <c r="CK360" i="1"/>
  <c r="CL360" i="1"/>
  <c r="CM360" i="1"/>
  <c r="CN360" i="1"/>
  <c r="CK361" i="1"/>
  <c r="CL361" i="1"/>
  <c r="CM361" i="1"/>
  <c r="CN361" i="1"/>
  <c r="CK362" i="1"/>
  <c r="CL362" i="1"/>
  <c r="CM362" i="1"/>
  <c r="CN362" i="1"/>
  <c r="CK363" i="1"/>
  <c r="CL363" i="1"/>
  <c r="CM363" i="1"/>
  <c r="CN363" i="1"/>
  <c r="CK364" i="1"/>
  <c r="CL364" i="1"/>
  <c r="CM364" i="1"/>
  <c r="CN364" i="1"/>
  <c r="CK365" i="1"/>
  <c r="CL365" i="1"/>
  <c r="CM365" i="1"/>
  <c r="CN365" i="1"/>
  <c r="CK366" i="1"/>
  <c r="CL366" i="1"/>
  <c r="CM366" i="1"/>
  <c r="CN366" i="1"/>
  <c r="CK367" i="1"/>
  <c r="CL367" i="1"/>
  <c r="CM367" i="1"/>
  <c r="CN367" i="1"/>
  <c r="CK368" i="1"/>
  <c r="CL368" i="1"/>
  <c r="CM368" i="1"/>
  <c r="CN368" i="1"/>
  <c r="CK369" i="1"/>
  <c r="CL369" i="1"/>
  <c r="CM369" i="1"/>
  <c r="CN369" i="1"/>
  <c r="CK370" i="1"/>
  <c r="CL370" i="1"/>
  <c r="CM370" i="1"/>
  <c r="CN370" i="1"/>
  <c r="CK371" i="1"/>
  <c r="CL371" i="1"/>
  <c r="CM371" i="1"/>
  <c r="CN371" i="1"/>
  <c r="CK372" i="1"/>
  <c r="CL372" i="1"/>
  <c r="CM372" i="1"/>
  <c r="CN372" i="1"/>
  <c r="CK373" i="1"/>
  <c r="CL373" i="1"/>
  <c r="CM373" i="1"/>
  <c r="CN373" i="1"/>
  <c r="CK374" i="1"/>
  <c r="CL374" i="1"/>
  <c r="CM374" i="1"/>
  <c r="CN374" i="1"/>
  <c r="CK375" i="1"/>
  <c r="CL375" i="1"/>
  <c r="CM375" i="1"/>
  <c r="CN375" i="1"/>
  <c r="CK376" i="1"/>
  <c r="CL376" i="1"/>
  <c r="CM376" i="1"/>
  <c r="CN376" i="1"/>
  <c r="CK377" i="1"/>
  <c r="CL377" i="1"/>
  <c r="CM377" i="1"/>
  <c r="CN377" i="1"/>
  <c r="CK378" i="1"/>
  <c r="CL378" i="1"/>
  <c r="CM378" i="1"/>
  <c r="CN378" i="1"/>
  <c r="CK379" i="1"/>
  <c r="CL379" i="1"/>
  <c r="CM379" i="1"/>
  <c r="CN379" i="1"/>
  <c r="CK380" i="1"/>
  <c r="CL380" i="1"/>
  <c r="CM380" i="1"/>
  <c r="CN380" i="1"/>
  <c r="CK381" i="1"/>
  <c r="CL381" i="1"/>
  <c r="CM381" i="1"/>
  <c r="CN381" i="1"/>
  <c r="CK382" i="1"/>
  <c r="CL382" i="1"/>
  <c r="CM382" i="1"/>
  <c r="CN382" i="1"/>
  <c r="CK383" i="1"/>
  <c r="CL383" i="1"/>
  <c r="CM383" i="1"/>
  <c r="CN383" i="1"/>
  <c r="CK384" i="1"/>
  <c r="CL384" i="1"/>
  <c r="CM384" i="1"/>
  <c r="CN384" i="1"/>
  <c r="CK385" i="1"/>
  <c r="CL385" i="1"/>
  <c r="CM385" i="1"/>
  <c r="CN385" i="1"/>
  <c r="CK386" i="1"/>
  <c r="CL386" i="1"/>
  <c r="CM386" i="1"/>
  <c r="CN386" i="1"/>
  <c r="CK387" i="1"/>
  <c r="CL387" i="1"/>
  <c r="CM387" i="1"/>
  <c r="CN387" i="1"/>
  <c r="CK388" i="1"/>
  <c r="CL388" i="1"/>
  <c r="CM388" i="1"/>
  <c r="CN388" i="1"/>
  <c r="CK389" i="1"/>
  <c r="CL389" i="1"/>
  <c r="CM389" i="1"/>
  <c r="CN389" i="1"/>
  <c r="CK390" i="1"/>
  <c r="CL390" i="1"/>
  <c r="CM390" i="1"/>
  <c r="CN390" i="1"/>
  <c r="CK391" i="1"/>
  <c r="CL391" i="1"/>
  <c r="CM391" i="1"/>
  <c r="CN391" i="1"/>
  <c r="CK392" i="1"/>
  <c r="CL392" i="1"/>
  <c r="CM392" i="1"/>
  <c r="CN392" i="1"/>
  <c r="CK393" i="1"/>
  <c r="CL393" i="1"/>
  <c r="CM393" i="1"/>
  <c r="CN393" i="1"/>
  <c r="CK394" i="1"/>
  <c r="CL394" i="1"/>
  <c r="CM394" i="1"/>
  <c r="CN394" i="1"/>
  <c r="CK395" i="1"/>
  <c r="CL395" i="1"/>
  <c r="CM395" i="1"/>
  <c r="CN395" i="1"/>
  <c r="CK396" i="1"/>
  <c r="CL396" i="1"/>
  <c r="CM396" i="1"/>
  <c r="CN396" i="1"/>
  <c r="CK397" i="1"/>
  <c r="CL397" i="1"/>
  <c r="CM397" i="1"/>
  <c r="CN397" i="1"/>
  <c r="CK398" i="1"/>
  <c r="CL398" i="1"/>
  <c r="CM398" i="1"/>
  <c r="CN398" i="1"/>
  <c r="CK399" i="1"/>
  <c r="CL399" i="1"/>
  <c r="CM399" i="1"/>
  <c r="CN399" i="1"/>
  <c r="CK400" i="1"/>
  <c r="CL400" i="1"/>
  <c r="CM400" i="1"/>
  <c r="CN400" i="1"/>
  <c r="CK401" i="1"/>
  <c r="CL401" i="1"/>
  <c r="CM401" i="1"/>
  <c r="CN401" i="1"/>
  <c r="CK402" i="1"/>
  <c r="CL402" i="1"/>
  <c r="CM402" i="1"/>
  <c r="CN402" i="1"/>
  <c r="CK403" i="1"/>
  <c r="CL403" i="1"/>
  <c r="CM403" i="1"/>
  <c r="CN403" i="1"/>
  <c r="CK404" i="1"/>
  <c r="CL404" i="1"/>
  <c r="CM404" i="1"/>
  <c r="CN404" i="1"/>
  <c r="CK405" i="1"/>
  <c r="CL405" i="1"/>
  <c r="CM405" i="1"/>
  <c r="CN405" i="1"/>
  <c r="CK406" i="1"/>
  <c r="CL406" i="1"/>
  <c r="CM406" i="1"/>
  <c r="CN406" i="1"/>
  <c r="CK407" i="1"/>
  <c r="CL407" i="1"/>
  <c r="CM407" i="1"/>
  <c r="CN407" i="1"/>
  <c r="CK408" i="1"/>
  <c r="CL408" i="1"/>
  <c r="CM408" i="1"/>
  <c r="CN408" i="1"/>
  <c r="CK409" i="1"/>
  <c r="CL409" i="1"/>
  <c r="CM409" i="1"/>
  <c r="CN409" i="1"/>
  <c r="CK410" i="1"/>
  <c r="CL410" i="1"/>
  <c r="CM410" i="1"/>
  <c r="CN410" i="1"/>
  <c r="CK411" i="1"/>
  <c r="CL411" i="1"/>
  <c r="CM411" i="1"/>
  <c r="CN411" i="1"/>
  <c r="CK412" i="1"/>
  <c r="CL412" i="1"/>
  <c r="CM412" i="1"/>
  <c r="CN412" i="1"/>
  <c r="CK413" i="1"/>
  <c r="CL413" i="1"/>
  <c r="CM413" i="1"/>
  <c r="CN413" i="1"/>
  <c r="CK414" i="1"/>
  <c r="CL414" i="1"/>
  <c r="CM414" i="1"/>
  <c r="CN414" i="1"/>
  <c r="CK415" i="1"/>
  <c r="CL415" i="1"/>
  <c r="CM415" i="1"/>
  <c r="CN415" i="1"/>
  <c r="CK416" i="1"/>
  <c r="CL416" i="1"/>
  <c r="CM416" i="1"/>
  <c r="CN416" i="1"/>
  <c r="CK417" i="1"/>
  <c r="CL417" i="1"/>
  <c r="CM417" i="1"/>
  <c r="CN417" i="1"/>
  <c r="CK418" i="1"/>
  <c r="CL418" i="1"/>
  <c r="CM418" i="1"/>
  <c r="CN418" i="1"/>
  <c r="CK419" i="1"/>
  <c r="CL419" i="1"/>
  <c r="CM419" i="1"/>
  <c r="CN419" i="1"/>
  <c r="CK420" i="1"/>
  <c r="CL420" i="1"/>
  <c r="CM420" i="1"/>
  <c r="CN420" i="1"/>
  <c r="CK421" i="1"/>
  <c r="CL421" i="1"/>
  <c r="CM421" i="1"/>
  <c r="CN421" i="1"/>
  <c r="CK422" i="1"/>
  <c r="CL422" i="1"/>
  <c r="CM422" i="1"/>
  <c r="CN422" i="1"/>
  <c r="CK423" i="1"/>
  <c r="CL423" i="1"/>
  <c r="CM423" i="1"/>
  <c r="CN423" i="1"/>
  <c r="CK424" i="1"/>
  <c r="CL424" i="1"/>
  <c r="CM424" i="1"/>
  <c r="CN424" i="1"/>
  <c r="CK425" i="1"/>
  <c r="CL425" i="1"/>
  <c r="CM425" i="1"/>
  <c r="CN425" i="1"/>
  <c r="CK426" i="1"/>
  <c r="CL426" i="1"/>
  <c r="CM426" i="1"/>
  <c r="CN426" i="1"/>
  <c r="CK427" i="1"/>
  <c r="CL427" i="1"/>
  <c r="CM427" i="1"/>
  <c r="CN427" i="1"/>
  <c r="CK428" i="1"/>
  <c r="CL428" i="1"/>
  <c r="CM428" i="1"/>
  <c r="CN428" i="1"/>
  <c r="CK429" i="1"/>
  <c r="CL429" i="1"/>
  <c r="CM429" i="1"/>
  <c r="CN429" i="1"/>
  <c r="CK430" i="1"/>
  <c r="CL430" i="1"/>
  <c r="CM430" i="1"/>
  <c r="CN430" i="1"/>
  <c r="CK431" i="1"/>
  <c r="CL431" i="1"/>
  <c r="CM431" i="1"/>
  <c r="CN431" i="1"/>
  <c r="CK432" i="1"/>
  <c r="CL432" i="1"/>
  <c r="CM432" i="1"/>
  <c r="CN432" i="1"/>
  <c r="CK433" i="1"/>
  <c r="CL433" i="1"/>
  <c r="CM433" i="1"/>
  <c r="CN433" i="1"/>
  <c r="CK434" i="1"/>
  <c r="CL434" i="1"/>
  <c r="CM434" i="1"/>
  <c r="CN434" i="1"/>
  <c r="CK435" i="1"/>
  <c r="CL435" i="1"/>
  <c r="CM435" i="1"/>
  <c r="CN435" i="1"/>
  <c r="CK436" i="1"/>
  <c r="CL436" i="1"/>
  <c r="CM436" i="1"/>
  <c r="CN436" i="1"/>
  <c r="CK437" i="1"/>
  <c r="CL437" i="1"/>
  <c r="CM437" i="1"/>
  <c r="CN437" i="1"/>
  <c r="CK438" i="1"/>
  <c r="CL438" i="1"/>
  <c r="CM438" i="1"/>
  <c r="CN438" i="1"/>
  <c r="CK439" i="1"/>
  <c r="CL439" i="1"/>
  <c r="CM439" i="1"/>
  <c r="CN439" i="1"/>
  <c r="CK440" i="1"/>
  <c r="CL440" i="1"/>
  <c r="CM440" i="1"/>
  <c r="CN440" i="1"/>
  <c r="CK441" i="1"/>
  <c r="CL441" i="1"/>
  <c r="CM441" i="1"/>
  <c r="CN441" i="1"/>
  <c r="CK442" i="1"/>
  <c r="CL442" i="1"/>
  <c r="CM442" i="1"/>
  <c r="CN442" i="1"/>
  <c r="CK443" i="1"/>
  <c r="CL443" i="1"/>
  <c r="CM443" i="1"/>
  <c r="CN443" i="1"/>
  <c r="CK444" i="1"/>
  <c r="CL444" i="1"/>
  <c r="CM444" i="1"/>
  <c r="CN444" i="1"/>
  <c r="CK445" i="1"/>
  <c r="CL445" i="1"/>
  <c r="CM445" i="1"/>
  <c r="CN445" i="1"/>
  <c r="CK446" i="1"/>
  <c r="CL446" i="1"/>
  <c r="CM446" i="1"/>
  <c r="CN446" i="1"/>
  <c r="CK447" i="1"/>
  <c r="CL447" i="1"/>
  <c r="CM447" i="1"/>
  <c r="CN447" i="1"/>
  <c r="CK448" i="1"/>
  <c r="CL448" i="1"/>
  <c r="CM448" i="1"/>
  <c r="CN448" i="1"/>
  <c r="CK449" i="1"/>
  <c r="CL449" i="1"/>
  <c r="CM449" i="1"/>
  <c r="CN449" i="1"/>
  <c r="CK450" i="1"/>
  <c r="CL450" i="1"/>
  <c r="CM450" i="1"/>
  <c r="CN450" i="1"/>
  <c r="CK451" i="1"/>
  <c r="CL451" i="1"/>
  <c r="CM451" i="1"/>
  <c r="CN451" i="1"/>
  <c r="CK452" i="1"/>
  <c r="CL452" i="1"/>
  <c r="CM452" i="1"/>
  <c r="CN452" i="1"/>
  <c r="CK453" i="1"/>
  <c r="CL453" i="1"/>
  <c r="CM453" i="1"/>
  <c r="CN453" i="1"/>
  <c r="CK454" i="1"/>
  <c r="CL454" i="1"/>
  <c r="CM454" i="1"/>
  <c r="CN454" i="1"/>
  <c r="CK455" i="1"/>
  <c r="CL455" i="1"/>
  <c r="CM455" i="1"/>
  <c r="CN455" i="1"/>
  <c r="CK456" i="1"/>
  <c r="CL456" i="1"/>
  <c r="CM456" i="1"/>
  <c r="CN456" i="1"/>
  <c r="CK457" i="1"/>
  <c r="CL457" i="1"/>
  <c r="CM457" i="1"/>
  <c r="CN457" i="1"/>
  <c r="CK458" i="1"/>
  <c r="CL458" i="1"/>
  <c r="CM458" i="1"/>
  <c r="CN458" i="1"/>
  <c r="CK459" i="1"/>
  <c r="CL459" i="1"/>
  <c r="CM459" i="1"/>
  <c r="CN459" i="1"/>
  <c r="CK460" i="1"/>
  <c r="CL460" i="1"/>
  <c r="CM460" i="1"/>
  <c r="CN460" i="1"/>
  <c r="CK461" i="1"/>
  <c r="CL461" i="1"/>
  <c r="CM461" i="1"/>
  <c r="CN461" i="1"/>
  <c r="CK462" i="1"/>
  <c r="CL462" i="1"/>
  <c r="CM462" i="1"/>
  <c r="CN462" i="1"/>
  <c r="CK463" i="1"/>
  <c r="CL463" i="1"/>
  <c r="CM463" i="1"/>
  <c r="CN463" i="1"/>
  <c r="CK464" i="1"/>
  <c r="CL464" i="1"/>
  <c r="CM464" i="1"/>
  <c r="CN464" i="1"/>
  <c r="CK465" i="1"/>
  <c r="CL465" i="1"/>
  <c r="CM465" i="1"/>
  <c r="CN465" i="1"/>
  <c r="CK466" i="1"/>
  <c r="CL466" i="1"/>
  <c r="CM466" i="1"/>
  <c r="CN466" i="1"/>
  <c r="CK467" i="1"/>
  <c r="CL467" i="1"/>
  <c r="CM467" i="1"/>
  <c r="CN467" i="1"/>
  <c r="CK468" i="1"/>
  <c r="CL468" i="1"/>
  <c r="CM468" i="1"/>
  <c r="CN468" i="1"/>
  <c r="CK469" i="1"/>
  <c r="CL469" i="1"/>
  <c r="CM469" i="1"/>
  <c r="CN469" i="1"/>
  <c r="CK470" i="1"/>
  <c r="CL470" i="1"/>
  <c r="CM470" i="1"/>
  <c r="CN470" i="1"/>
  <c r="CK471" i="1"/>
  <c r="CL471" i="1"/>
  <c r="CM471" i="1"/>
  <c r="CN471" i="1"/>
  <c r="CK472" i="1"/>
  <c r="CL472" i="1"/>
  <c r="CM472" i="1"/>
  <c r="CN472" i="1"/>
  <c r="CK473" i="1"/>
  <c r="CL473" i="1"/>
  <c r="CM473" i="1"/>
  <c r="CN473" i="1"/>
  <c r="CK474" i="1"/>
  <c r="CL474" i="1"/>
  <c r="CM474" i="1"/>
  <c r="CN474" i="1"/>
  <c r="CK475" i="1"/>
  <c r="CL475" i="1"/>
  <c r="CM475" i="1"/>
  <c r="CN475" i="1"/>
  <c r="CK476" i="1"/>
  <c r="CL476" i="1"/>
  <c r="CM476" i="1"/>
  <c r="CN476" i="1"/>
  <c r="CK477" i="1"/>
  <c r="CL477" i="1"/>
  <c r="CM477" i="1"/>
  <c r="CN477" i="1"/>
  <c r="CK478" i="1"/>
  <c r="CL478" i="1"/>
  <c r="CM478" i="1"/>
  <c r="CN478" i="1"/>
  <c r="CK479" i="1"/>
  <c r="CL479" i="1"/>
  <c r="CM479" i="1"/>
  <c r="CN479" i="1"/>
  <c r="CK480" i="1"/>
  <c r="CL480" i="1"/>
  <c r="CM480" i="1"/>
  <c r="CN480" i="1"/>
  <c r="CK481" i="1"/>
  <c r="CL481" i="1"/>
  <c r="CM481" i="1"/>
  <c r="CN481" i="1"/>
  <c r="CK482" i="1"/>
  <c r="CL482" i="1"/>
  <c r="CM482" i="1"/>
  <c r="CN482" i="1"/>
  <c r="CK483" i="1"/>
  <c r="CL483" i="1"/>
  <c r="CM483" i="1"/>
  <c r="CN483" i="1"/>
  <c r="CK484" i="1"/>
  <c r="CL484" i="1"/>
  <c r="CM484" i="1"/>
  <c r="CN484" i="1"/>
  <c r="CK485" i="1"/>
  <c r="CL485" i="1"/>
  <c r="CM485" i="1"/>
  <c r="CN485" i="1"/>
  <c r="CK486" i="1"/>
  <c r="CL486" i="1"/>
  <c r="CM486" i="1"/>
  <c r="CN486" i="1"/>
  <c r="CK487" i="1"/>
  <c r="CL487" i="1"/>
  <c r="CM487" i="1"/>
  <c r="CN487" i="1"/>
  <c r="CK488" i="1"/>
  <c r="CL488" i="1"/>
  <c r="CM488" i="1"/>
  <c r="CN488" i="1"/>
  <c r="CK489" i="1"/>
  <c r="CL489" i="1"/>
  <c r="CM489" i="1"/>
  <c r="CN489" i="1"/>
  <c r="CK490" i="1"/>
  <c r="CL490" i="1"/>
  <c r="CM490" i="1"/>
  <c r="CN490" i="1"/>
  <c r="CK491" i="1"/>
  <c r="CL491" i="1"/>
  <c r="CM491" i="1"/>
  <c r="CN491" i="1"/>
  <c r="CK492" i="1"/>
  <c r="CL492" i="1"/>
  <c r="CM492" i="1"/>
  <c r="CN492" i="1"/>
  <c r="CK493" i="1"/>
  <c r="CL493" i="1"/>
  <c r="CM493" i="1"/>
  <c r="CN493" i="1"/>
  <c r="CK494" i="1"/>
  <c r="CL494" i="1"/>
  <c r="CM494" i="1"/>
  <c r="CN494" i="1"/>
  <c r="CK495" i="1"/>
  <c r="CL495" i="1"/>
  <c r="CM495" i="1"/>
  <c r="CN495" i="1"/>
  <c r="CK496" i="1"/>
  <c r="CL496" i="1"/>
  <c r="CM496" i="1"/>
  <c r="CN496" i="1"/>
  <c r="CK497" i="1"/>
  <c r="CL497" i="1"/>
  <c r="CM497" i="1"/>
  <c r="CN497" i="1"/>
  <c r="CK498" i="1"/>
  <c r="CL498" i="1"/>
  <c r="CM498" i="1"/>
  <c r="CN498" i="1"/>
  <c r="CK499" i="1"/>
  <c r="CL499" i="1"/>
  <c r="CM499" i="1"/>
  <c r="CN499" i="1"/>
  <c r="CK500" i="1"/>
  <c r="CL500" i="1"/>
  <c r="CM500" i="1"/>
  <c r="CN500" i="1"/>
  <c r="CK501" i="1"/>
  <c r="CL501" i="1"/>
  <c r="CM501" i="1"/>
  <c r="CN501" i="1"/>
  <c r="CK502" i="1"/>
  <c r="CL502" i="1"/>
  <c r="CM502" i="1"/>
  <c r="CN502" i="1"/>
  <c r="CK503" i="1"/>
  <c r="CL503" i="1"/>
  <c r="CM503" i="1"/>
  <c r="CN503" i="1"/>
  <c r="CK504" i="1"/>
  <c r="CL504" i="1"/>
  <c r="CM504" i="1"/>
  <c r="CN504" i="1"/>
  <c r="CK505" i="1"/>
  <c r="CL505" i="1"/>
  <c r="CM505" i="1"/>
  <c r="CN505" i="1"/>
  <c r="CK506" i="1"/>
  <c r="CL506" i="1"/>
  <c r="CM506" i="1"/>
  <c r="CN506" i="1"/>
  <c r="CK507" i="1"/>
  <c r="CL507" i="1"/>
  <c r="CM507" i="1"/>
  <c r="CN507" i="1"/>
  <c r="CK508" i="1"/>
  <c r="CL508" i="1"/>
  <c r="CM508" i="1"/>
  <c r="CN508" i="1"/>
  <c r="CK509" i="1"/>
  <c r="CL509" i="1"/>
  <c r="CM509" i="1"/>
  <c r="CN509" i="1"/>
  <c r="CK510" i="1"/>
  <c r="CL510" i="1"/>
  <c r="CM510" i="1"/>
  <c r="CN510" i="1"/>
  <c r="CK511" i="1"/>
  <c r="CL511" i="1"/>
  <c r="CM511" i="1"/>
  <c r="CN511" i="1"/>
  <c r="CK512" i="1"/>
  <c r="CL512" i="1"/>
  <c r="CM512" i="1"/>
  <c r="CN512" i="1"/>
  <c r="CK513" i="1"/>
  <c r="CL513" i="1"/>
  <c r="CM513" i="1"/>
  <c r="CN513" i="1"/>
  <c r="CK514" i="1"/>
  <c r="CL514" i="1"/>
  <c r="CM514" i="1"/>
  <c r="CN514" i="1"/>
  <c r="CK515" i="1"/>
  <c r="CL515" i="1"/>
  <c r="CM515" i="1"/>
  <c r="CN515" i="1"/>
  <c r="CK516" i="1"/>
  <c r="CL516" i="1"/>
  <c r="CM516" i="1"/>
  <c r="CN516" i="1"/>
  <c r="CK517" i="1"/>
  <c r="CL517" i="1"/>
  <c r="CM517" i="1"/>
  <c r="CN517" i="1"/>
  <c r="CK518" i="1"/>
  <c r="CL518" i="1"/>
  <c r="CM518" i="1"/>
  <c r="CN518" i="1"/>
  <c r="CK519" i="1"/>
  <c r="CL519" i="1"/>
  <c r="CM519" i="1"/>
  <c r="CN519" i="1"/>
  <c r="CK520" i="1"/>
  <c r="CL520" i="1"/>
  <c r="CM520" i="1"/>
  <c r="CN520" i="1"/>
  <c r="CK521" i="1"/>
  <c r="CL521" i="1"/>
  <c r="CM521" i="1"/>
  <c r="CN521" i="1"/>
  <c r="CK522" i="1"/>
  <c r="CL522" i="1"/>
  <c r="CM522" i="1"/>
  <c r="CN522" i="1"/>
  <c r="CK523" i="1"/>
  <c r="CL523" i="1"/>
  <c r="CM523" i="1"/>
  <c r="CN523" i="1"/>
  <c r="CK524" i="1"/>
  <c r="CL524" i="1"/>
  <c r="CM524" i="1"/>
  <c r="CN524" i="1"/>
  <c r="CK525" i="1"/>
  <c r="CL525" i="1"/>
  <c r="CM525" i="1"/>
  <c r="CN525" i="1"/>
  <c r="CK526" i="1"/>
  <c r="CL526" i="1"/>
  <c r="CM526" i="1"/>
  <c r="CN526" i="1"/>
  <c r="CK527" i="1"/>
  <c r="CL527" i="1"/>
  <c r="CM527" i="1"/>
  <c r="CN527" i="1"/>
  <c r="CK528" i="1"/>
  <c r="CL528" i="1"/>
  <c r="CM528" i="1"/>
  <c r="CN528" i="1"/>
  <c r="CK529" i="1"/>
  <c r="CL529" i="1"/>
  <c r="CM529" i="1"/>
  <c r="CN529" i="1"/>
  <c r="CK530" i="1"/>
  <c r="CL530" i="1"/>
  <c r="CM530" i="1"/>
  <c r="CN530" i="1"/>
  <c r="CK531" i="1"/>
  <c r="CL531" i="1"/>
  <c r="CM531" i="1"/>
  <c r="CN531" i="1"/>
  <c r="CK532" i="1"/>
  <c r="CL532" i="1"/>
  <c r="CM532" i="1"/>
  <c r="CN532" i="1"/>
  <c r="CK533" i="1"/>
  <c r="CL533" i="1"/>
  <c r="CM533" i="1"/>
  <c r="CN533" i="1"/>
  <c r="CK534" i="1"/>
  <c r="CL534" i="1"/>
  <c r="CM534" i="1"/>
  <c r="CN534" i="1"/>
  <c r="CK535" i="1"/>
  <c r="CL535" i="1"/>
  <c r="CM535" i="1"/>
  <c r="CN535" i="1"/>
  <c r="CK536" i="1"/>
  <c r="CL536" i="1"/>
  <c r="CM536" i="1"/>
  <c r="CN536" i="1"/>
  <c r="CK537" i="1"/>
  <c r="CL537" i="1"/>
  <c r="CM537" i="1"/>
  <c r="CN537" i="1"/>
  <c r="CK538" i="1"/>
  <c r="CL538" i="1"/>
  <c r="CM538" i="1"/>
  <c r="CN538" i="1"/>
  <c r="CK539" i="1"/>
  <c r="CL539" i="1"/>
  <c r="CM539" i="1"/>
  <c r="CN539" i="1"/>
  <c r="CK540" i="1"/>
  <c r="CL540" i="1"/>
  <c r="CM540" i="1"/>
  <c r="CN540" i="1"/>
  <c r="CK541" i="1"/>
  <c r="CL541" i="1"/>
  <c r="CM541" i="1"/>
  <c r="CN541" i="1"/>
  <c r="CK542" i="1"/>
  <c r="CL542" i="1"/>
  <c r="CM542" i="1"/>
  <c r="CN542" i="1"/>
  <c r="CK543" i="1"/>
  <c r="CL543" i="1"/>
  <c r="CM543" i="1"/>
  <c r="CN543" i="1"/>
  <c r="CK544" i="1"/>
  <c r="CL544" i="1"/>
  <c r="CM544" i="1"/>
  <c r="CN544" i="1"/>
  <c r="CK545" i="1"/>
  <c r="CL545" i="1"/>
  <c r="CM545" i="1"/>
  <c r="CN545" i="1"/>
  <c r="CK546" i="1"/>
  <c r="CL546" i="1"/>
  <c r="CM546" i="1"/>
  <c r="CN546" i="1"/>
  <c r="CK547" i="1"/>
  <c r="CL547" i="1"/>
  <c r="CM547" i="1"/>
  <c r="CN547" i="1"/>
  <c r="CK548" i="1"/>
  <c r="CL548" i="1"/>
  <c r="CM548" i="1"/>
  <c r="CN548" i="1"/>
  <c r="CK549" i="1"/>
  <c r="CL549" i="1"/>
  <c r="CM549" i="1"/>
  <c r="CN549" i="1"/>
  <c r="CK550" i="1"/>
  <c r="CL550" i="1"/>
  <c r="CM550" i="1"/>
  <c r="CN550" i="1"/>
  <c r="CK551" i="1"/>
  <c r="CL551" i="1"/>
  <c r="CM551" i="1"/>
  <c r="CN551" i="1"/>
  <c r="CK552" i="1"/>
  <c r="CL552" i="1"/>
  <c r="CM552" i="1"/>
  <c r="CN552" i="1"/>
  <c r="CK553" i="1"/>
  <c r="CL553" i="1"/>
  <c r="CM553" i="1"/>
  <c r="CN553" i="1"/>
  <c r="CK554" i="1"/>
  <c r="CL554" i="1"/>
  <c r="CM554" i="1"/>
  <c r="CN554" i="1"/>
  <c r="CK555" i="1"/>
  <c r="CL555" i="1"/>
  <c r="CM555" i="1"/>
  <c r="CN555" i="1"/>
  <c r="CK556" i="1"/>
  <c r="CL556" i="1"/>
  <c r="CM556" i="1"/>
  <c r="CN556" i="1"/>
  <c r="CK557" i="1"/>
  <c r="CL557" i="1"/>
  <c r="CM557" i="1"/>
  <c r="CN557" i="1"/>
  <c r="CK558" i="1"/>
  <c r="CL558" i="1"/>
  <c r="CM558" i="1"/>
  <c r="CN558" i="1"/>
  <c r="CK559" i="1"/>
  <c r="CL559" i="1"/>
  <c r="CM559" i="1"/>
  <c r="CN559" i="1"/>
  <c r="CK560" i="1"/>
  <c r="CL560" i="1"/>
  <c r="CM560" i="1"/>
  <c r="CN560" i="1"/>
  <c r="CK561" i="1"/>
  <c r="CL561" i="1"/>
  <c r="CM561" i="1"/>
  <c r="CN561" i="1"/>
  <c r="CK562" i="1"/>
  <c r="CL562" i="1"/>
  <c r="CM562" i="1"/>
  <c r="CN562" i="1"/>
  <c r="CK563" i="1"/>
  <c r="CL563" i="1"/>
  <c r="CM563" i="1"/>
  <c r="CN563" i="1"/>
  <c r="CK564" i="1"/>
  <c r="CL564" i="1"/>
  <c r="CM564" i="1"/>
  <c r="CN564" i="1"/>
  <c r="CK565" i="1"/>
  <c r="CL565" i="1"/>
  <c r="CM565" i="1"/>
  <c r="CN565" i="1"/>
  <c r="CK566" i="1"/>
  <c r="CL566" i="1"/>
  <c r="CM566" i="1"/>
  <c r="CN566" i="1"/>
  <c r="CK567" i="1"/>
  <c r="CL567" i="1"/>
  <c r="CM567" i="1"/>
  <c r="CN567" i="1"/>
  <c r="CK568" i="1"/>
  <c r="CL568" i="1"/>
  <c r="CM568" i="1"/>
  <c r="CN568" i="1"/>
  <c r="CK569" i="1"/>
  <c r="CL569" i="1"/>
  <c r="CM569" i="1"/>
  <c r="CN569" i="1"/>
  <c r="CK570" i="1"/>
  <c r="CL570" i="1"/>
  <c r="CM570" i="1"/>
  <c r="CN570" i="1"/>
  <c r="CK571" i="1"/>
  <c r="CL571" i="1"/>
  <c r="CM571" i="1"/>
  <c r="CN571" i="1"/>
  <c r="CK572" i="1"/>
  <c r="CL572" i="1"/>
  <c r="CM572" i="1"/>
  <c r="CN572" i="1"/>
  <c r="CK573" i="1"/>
  <c r="CL573" i="1"/>
  <c r="CM573" i="1"/>
  <c r="CN573" i="1"/>
  <c r="CK574" i="1"/>
  <c r="CL574" i="1"/>
  <c r="CM574" i="1"/>
  <c r="CN574" i="1"/>
  <c r="CK575" i="1"/>
  <c r="CL575" i="1"/>
  <c r="CM575" i="1"/>
  <c r="CN575" i="1"/>
  <c r="CK576" i="1"/>
  <c r="CL576" i="1"/>
  <c r="CM576" i="1"/>
  <c r="CN576" i="1"/>
  <c r="CK577" i="1"/>
  <c r="CL577" i="1"/>
  <c r="CM577" i="1"/>
  <c r="CN577" i="1"/>
  <c r="CK578" i="1"/>
  <c r="CL578" i="1"/>
  <c r="CM578" i="1"/>
  <c r="CN578" i="1"/>
  <c r="CK579" i="1"/>
  <c r="CL579" i="1"/>
  <c r="CM579" i="1"/>
  <c r="CN579" i="1"/>
  <c r="CK580" i="1"/>
  <c r="CL580" i="1"/>
  <c r="CM580" i="1"/>
  <c r="CN580" i="1"/>
  <c r="CK581" i="1"/>
  <c r="CL581" i="1"/>
  <c r="CM581" i="1"/>
  <c r="CN581" i="1"/>
  <c r="CK582" i="1"/>
  <c r="CL582" i="1"/>
  <c r="CM582" i="1"/>
  <c r="CN582" i="1"/>
  <c r="CK583" i="1"/>
  <c r="CL583" i="1"/>
  <c r="CM583" i="1"/>
  <c r="CN583" i="1"/>
  <c r="CK584" i="1"/>
  <c r="CL584" i="1"/>
  <c r="CM584" i="1"/>
  <c r="CN584" i="1"/>
  <c r="CK585" i="1"/>
  <c r="CL585" i="1"/>
  <c r="CM585" i="1"/>
  <c r="CN585" i="1"/>
  <c r="CK586" i="1"/>
  <c r="CL586" i="1"/>
  <c r="CM586" i="1"/>
  <c r="CN586" i="1"/>
  <c r="CK587" i="1"/>
  <c r="CL587" i="1"/>
  <c r="CM587" i="1"/>
  <c r="CN587" i="1"/>
  <c r="CK588" i="1"/>
  <c r="CL588" i="1"/>
  <c r="CM588" i="1"/>
  <c r="CN588" i="1"/>
  <c r="CK589" i="1"/>
  <c r="CL589" i="1"/>
  <c r="CM589" i="1"/>
  <c r="CN589" i="1"/>
  <c r="CK590" i="1"/>
  <c r="CL590" i="1"/>
  <c r="CM590" i="1"/>
  <c r="CN590" i="1"/>
  <c r="CK591" i="1"/>
  <c r="CL591" i="1"/>
  <c r="CM591" i="1"/>
  <c r="CN591" i="1"/>
  <c r="CK592" i="1"/>
  <c r="CL592" i="1"/>
  <c r="CM592" i="1"/>
  <c r="CN592" i="1"/>
  <c r="CK593" i="1"/>
  <c r="CL593" i="1"/>
  <c r="CM593" i="1"/>
  <c r="CN593" i="1"/>
  <c r="CK594" i="1"/>
  <c r="CL594" i="1"/>
  <c r="CM594" i="1"/>
  <c r="CN594" i="1"/>
  <c r="CK595" i="1"/>
  <c r="CL595" i="1"/>
  <c r="CM595" i="1"/>
  <c r="CN595" i="1"/>
  <c r="CK596" i="1"/>
  <c r="CL596" i="1"/>
  <c r="CM596" i="1"/>
  <c r="CN596" i="1"/>
  <c r="CK597" i="1"/>
  <c r="CL597" i="1"/>
  <c r="CM597" i="1"/>
  <c r="CN597" i="1"/>
  <c r="CK598" i="1"/>
  <c r="CL598" i="1"/>
  <c r="CM598" i="1"/>
  <c r="CN598" i="1"/>
  <c r="CK599" i="1"/>
  <c r="CL599" i="1"/>
  <c r="CM599" i="1"/>
  <c r="CN599" i="1"/>
  <c r="CK600" i="1"/>
  <c r="CL600" i="1"/>
  <c r="CM600" i="1"/>
  <c r="CN600" i="1"/>
  <c r="CK601" i="1"/>
  <c r="CL601" i="1"/>
  <c r="CM601" i="1"/>
  <c r="CN601" i="1"/>
  <c r="CK602" i="1"/>
  <c r="CL602" i="1"/>
  <c r="CM602" i="1"/>
  <c r="CN602" i="1"/>
  <c r="CK603" i="1"/>
  <c r="CL603" i="1"/>
  <c r="CM603" i="1"/>
  <c r="CN603" i="1"/>
  <c r="CK604" i="1"/>
  <c r="CL604" i="1"/>
  <c r="CM604" i="1"/>
  <c r="CN604" i="1"/>
  <c r="CK605" i="1"/>
  <c r="CL605" i="1"/>
  <c r="CM605" i="1"/>
  <c r="CN605" i="1"/>
  <c r="CK606" i="1"/>
  <c r="CL606" i="1"/>
  <c r="CM606" i="1"/>
  <c r="CN606" i="1"/>
  <c r="CK607" i="1"/>
  <c r="CL607" i="1"/>
  <c r="CM607" i="1"/>
  <c r="CN607" i="1"/>
  <c r="CK608" i="1"/>
  <c r="CL608" i="1"/>
  <c r="CM608" i="1"/>
  <c r="CN608" i="1"/>
  <c r="CK609" i="1"/>
  <c r="CL609" i="1"/>
  <c r="CM609" i="1"/>
  <c r="CN609" i="1"/>
  <c r="CK610" i="1"/>
  <c r="CL610" i="1"/>
  <c r="CM610" i="1"/>
  <c r="CN610" i="1"/>
  <c r="CK611" i="1"/>
  <c r="CL611" i="1"/>
  <c r="CM611" i="1"/>
  <c r="CN611" i="1"/>
  <c r="CK612" i="1"/>
  <c r="CL612" i="1"/>
  <c r="CM612" i="1"/>
  <c r="CN612" i="1"/>
  <c r="CK613" i="1"/>
  <c r="CL613" i="1"/>
  <c r="CM613" i="1"/>
  <c r="CN613" i="1"/>
  <c r="CK614" i="1"/>
  <c r="CL614" i="1"/>
  <c r="CM614" i="1"/>
  <c r="CN614" i="1"/>
  <c r="CK615" i="1"/>
  <c r="CL615" i="1"/>
  <c r="CM615" i="1"/>
  <c r="CN615" i="1"/>
  <c r="CK616" i="1"/>
  <c r="CL616" i="1"/>
  <c r="CM616" i="1"/>
  <c r="CN616" i="1"/>
  <c r="CK617" i="1"/>
  <c r="CL617" i="1"/>
  <c r="CM617" i="1"/>
  <c r="CN617" i="1"/>
  <c r="CK618" i="1"/>
  <c r="CL618" i="1"/>
  <c r="CM618" i="1"/>
  <c r="CN618" i="1"/>
  <c r="CK619" i="1"/>
  <c r="CL619" i="1"/>
  <c r="CM619" i="1"/>
  <c r="CN619" i="1"/>
  <c r="CK620" i="1"/>
  <c r="CL620" i="1"/>
  <c r="CM620" i="1"/>
  <c r="CN620" i="1"/>
  <c r="CK621" i="1"/>
  <c r="CL621" i="1"/>
  <c r="CM621" i="1"/>
  <c r="CN621" i="1"/>
  <c r="CK622" i="1"/>
  <c r="CL622" i="1"/>
  <c r="CM622" i="1"/>
  <c r="CN622" i="1"/>
  <c r="CM6" i="1"/>
  <c r="CL6" i="1"/>
  <c r="CK6" i="1"/>
  <c r="CN15" i="1" l="1"/>
  <c r="CN20" i="1"/>
  <c r="CN11" i="1"/>
  <c r="CN8" i="1"/>
  <c r="CN18" i="1"/>
  <c r="CN16" i="1"/>
  <c r="AK16" i="1" s="1"/>
  <c r="CN13" i="1"/>
  <c r="AK13" i="1" s="1"/>
  <c r="CN7" i="1"/>
  <c r="CN17" i="1"/>
  <c r="AK17" i="1" s="1"/>
  <c r="CN9" i="1"/>
  <c r="CN14" i="1"/>
  <c r="AK20" i="1"/>
  <c r="BH19" i="1"/>
  <c r="AK19" i="1"/>
  <c r="BH16" i="1"/>
  <c r="BH15" i="1"/>
  <c r="AK10" i="1"/>
  <c r="AO9" i="1"/>
  <c r="BS1" i="1"/>
  <c r="AO8" i="1" l="1"/>
  <c r="AK14" i="1"/>
  <c r="AK15" i="1"/>
  <c r="AO10" i="1"/>
  <c r="AU10" i="1" s="1"/>
  <c r="AY10" i="1" s="1"/>
  <c r="BC10" i="1" s="1"/>
  <c r="BH10" i="1" s="1"/>
  <c r="BN10" i="1" s="1"/>
  <c r="CN6" i="1"/>
  <c r="AK6" i="1" s="1"/>
  <c r="AK7" i="1"/>
  <c r="AK12" i="1"/>
  <c r="AO12" i="1"/>
  <c r="AU12" i="1" s="1"/>
  <c r="AY12" i="1" s="1"/>
  <c r="BC12" i="1" s="1"/>
  <c r="BH12" i="1" s="1"/>
  <c r="BN12" i="1" s="1"/>
  <c r="AK18" i="1"/>
  <c r="AY4" i="1"/>
  <c r="AK11" i="1"/>
  <c r="AK8" i="1" l="1"/>
  <c r="AU8" i="1" s="1"/>
  <c r="AY8" i="1" s="1"/>
  <c r="BC8" i="1" s="1"/>
  <c r="AK9" i="1"/>
  <c r="AU9" i="1" s="1"/>
  <c r="AY9" i="1" s="1"/>
  <c r="BC9" i="1" s="1"/>
  <c r="AO11" i="1"/>
  <c r="AU11" i="1" s="1"/>
  <c r="AY11" i="1" s="1"/>
  <c r="BC11" i="1" s="1"/>
  <c r="BH11" i="1" s="1"/>
  <c r="BN11" i="1" s="1"/>
  <c r="BH9" i="1" l="1"/>
  <c r="BN9" i="1" s="1"/>
  <c r="BH8" i="1"/>
  <c r="BN8" i="1" s="1"/>
  <c r="AO6" i="1"/>
  <c r="AU6" i="1" s="1"/>
  <c r="AY6" i="1" s="1"/>
  <c r="BC6" i="1" s="1"/>
  <c r="AO7" i="1"/>
  <c r="AU7" i="1" s="1"/>
  <c r="AY7" i="1" s="1"/>
  <c r="BC7" i="1" s="1"/>
  <c r="BH7" i="1" l="1"/>
  <c r="BN7" i="1" s="1"/>
  <c r="BH6" i="1"/>
  <c r="BN6" i="1" s="1"/>
  <c r="BH13" i="1" l="1"/>
  <c r="BH18" i="1"/>
  <c r="BH20" i="1"/>
  <c r="BH17" i="1"/>
  <c r="AO13" i="1"/>
  <c r="AU13" i="1"/>
  <c r="AY13" i="1"/>
  <c r="BC13" i="1" s="1"/>
  <c r="BN13" i="1" s="1"/>
  <c r="AO14" i="1"/>
  <c r="AU14" i="1" s="1"/>
  <c r="AY14" i="1" s="1"/>
  <c r="BC14" i="1" s="1"/>
  <c r="BH14" i="1" s="1"/>
  <c r="AO17" i="1"/>
  <c r="AU17" i="1"/>
  <c r="AY17" i="1"/>
  <c r="BC17" i="1" s="1"/>
  <c r="BN17" i="1" s="1"/>
  <c r="AO18" i="1"/>
  <c r="AU18" i="1" s="1"/>
  <c r="AY18" i="1" s="1"/>
  <c r="BC18" i="1" s="1"/>
  <c r="BN18" i="1" s="1"/>
  <c r="AO19" i="1"/>
  <c r="AU19" i="1"/>
  <c r="AY19" i="1"/>
  <c r="BC19" i="1" s="1"/>
  <c r="BN19" i="1" s="1"/>
  <c r="AO20" i="1"/>
  <c r="AU20" i="1" s="1"/>
  <c r="AY20" i="1" s="1"/>
  <c r="BC20" i="1" s="1"/>
  <c r="BN20" i="1" s="1"/>
  <c r="AO15" i="1"/>
  <c r="AU15" i="1" s="1"/>
  <c r="AY15" i="1" s="1"/>
  <c r="BC15" i="1" s="1"/>
  <c r="BN15" i="1" s="1"/>
  <c r="AO16" i="1"/>
  <c r="AU16" i="1" s="1"/>
  <c r="AY16" i="1" s="1"/>
  <c r="BC16" i="1" s="1"/>
  <c r="BN16" i="1" s="1"/>
  <c r="BN14" i="1" l="1"/>
  <c r="BS4" i="1" s="1"/>
</calcChain>
</file>

<file path=xl/sharedStrings.xml><?xml version="1.0" encoding="utf-8"?>
<sst xmlns="http://schemas.openxmlformats.org/spreadsheetml/2006/main" count="81" uniqueCount="52">
  <si>
    <t>SIRA NO</t>
  </si>
  <si>
    <t>MÜKELLEFİN ADI/SOYADI - UNVANI</t>
  </si>
  <si>
    <t>BİLANÇO</t>
  </si>
  <si>
    <t>HİZMET</t>
  </si>
  <si>
    <t>NET AKTİF BÜYÜKLÜĞÜ (Önceki Yıl)</t>
  </si>
  <si>
    <t>YILLIK HASILAT (Önceki Yıl Net Satış)</t>
  </si>
  <si>
    <t>MÜKELLEFİN İŞYERİ MERKEZİ İL ADI</t>
  </si>
  <si>
    <t>PUAN KATSAYISI</t>
  </si>
  <si>
    <t>İŞLETME VEYA S.MESLEK KATSAYISI</t>
  </si>
  <si>
    <t>S.M.MALİ MÜŞAVİR'in</t>
  </si>
  <si>
    <t>İŞLETME TÜRÜ</t>
  </si>
  <si>
    <t>TOPLAM PUAN KATSAYISI</t>
  </si>
  <si>
    <t>Kod Numarası</t>
  </si>
  <si>
    <t>Çalışan Sayısı</t>
  </si>
  <si>
    <t>Net Aktif Büyüklüğü</t>
  </si>
  <si>
    <t>Yıllık Hasılat</t>
  </si>
  <si>
    <t>Puan Katsayısı</t>
  </si>
  <si>
    <t>Net Aktif Büyüklük</t>
  </si>
  <si>
    <t>Ortanca</t>
  </si>
  <si>
    <t>DOĞ.TARİHİ</t>
  </si>
  <si>
    <t>ŞEHİR ADI</t>
  </si>
  <si>
    <t>İŞÇİSİZ</t>
  </si>
  <si>
    <t>İŞÇİLİ</t>
  </si>
  <si>
    <t>Faklı il ise eklenecek</t>
  </si>
  <si>
    <t>X</t>
  </si>
  <si>
    <t>X1</t>
  </si>
  <si>
    <t>X2</t>
  </si>
  <si>
    <t>X3</t>
  </si>
  <si>
    <t>X4</t>
  </si>
  <si>
    <t>X21</t>
  </si>
  <si>
    <t>X22</t>
  </si>
  <si>
    <t>X23</t>
  </si>
  <si>
    <t xml:space="preserve"> İŞLETME -  S. MESLEK</t>
  </si>
  <si>
    <t>ÇALIŞAN SAYISI</t>
  </si>
  <si>
    <t>Mithat ATAMAN</t>
  </si>
  <si>
    <t>tamamde@hotmail.com</t>
  </si>
  <si>
    <t>İMALAT + İNŞAAT</t>
  </si>
  <si>
    <t>İZMİR</t>
  </si>
  <si>
    <t>BURSA</t>
  </si>
  <si>
    <t>yy1</t>
  </si>
  <si>
    <t>yy2</t>
  </si>
  <si>
    <t>yy3</t>
  </si>
  <si>
    <t>yy4</t>
  </si>
  <si>
    <t>yy5</t>
  </si>
  <si>
    <t>yy6</t>
  </si>
  <si>
    <t>yy7</t>
  </si>
  <si>
    <t>yy8</t>
  </si>
  <si>
    <r>
      <rPr>
        <b/>
        <u/>
        <sz val="14"/>
        <color rgb="FFFF0000"/>
        <rFont val="Arial Tur"/>
        <charset val="162"/>
      </rPr>
      <t>Bilanço veya İşletme-S.Meslek</t>
    </r>
    <r>
      <rPr>
        <sz val="14"/>
        <color rgb="FFFF0000"/>
        <rFont val="Arial Tur"/>
        <charset val="162"/>
      </rPr>
      <t xml:space="preserve"> sutunlarından birine mutlaka " X " işaretini koyunuz. </t>
    </r>
  </si>
  <si>
    <t>SAMSUN</t>
  </si>
  <si>
    <t>SİNOP</t>
  </si>
  <si>
    <t>GİRESUN</t>
  </si>
  <si>
    <t>İSTANBUL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</si>
</sst>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TL&quot;_-;\-* #,##0.00\ &quot;TL&quot;_-;_-* &quot;-&quot;??\ &quot;TL&quot;_-;_-@_-"/>
    <numFmt numFmtId="164" formatCode="#,##0.000"/>
    <numFmt numFmtId="165" formatCode="0.000"/>
    <numFmt numFmtId="166" formatCode="[$-F800]dddd\,\ mmmm\ dd\,\ yyyy"/>
    <numFmt numFmtId="167" formatCode="_-* #,##0.00\ _Y_T_L_-;\-* #,##0.00\ _Y_T_L_-;_-* &quot;-&quot;??\ _Y_T_L_-;_-@_-"/>
  </numFmts>
  <fonts count="19" x14ac:knownFonts="1">
    <font>
      <sz val="10"/>
      <name val="Arial Tur"/>
      <charset val="162"/>
    </font>
    <font>
      <sz val="10"/>
      <name val="Arial Tur"/>
      <charset val="162"/>
    </font>
    <font>
      <b/>
      <sz val="10"/>
      <color rgb="FF0070C0"/>
      <name val="Arial Tur"/>
      <charset val="162"/>
    </font>
    <font>
      <b/>
      <sz val="10"/>
      <color rgb="FFC00000"/>
      <name val="Arial Tur"/>
      <charset val="162"/>
    </font>
    <font>
      <b/>
      <sz val="11"/>
      <color rgb="FFC00000"/>
      <name val="Arial Tur"/>
      <charset val="162"/>
    </font>
    <font>
      <b/>
      <sz val="14"/>
      <color rgb="FFFF0000"/>
      <name val="Arial Tur"/>
      <charset val="162"/>
    </font>
    <font>
      <b/>
      <sz val="9"/>
      <color rgb="FFC00000"/>
      <name val="Arial Tur"/>
      <charset val="162"/>
    </font>
    <font>
      <b/>
      <sz val="10"/>
      <color theme="1"/>
      <name val="Arial Tur"/>
      <charset val="162"/>
    </font>
    <font>
      <b/>
      <sz val="22"/>
      <color rgb="FFFF0000"/>
      <name val="Arial Tur"/>
      <charset val="162"/>
    </font>
    <font>
      <sz val="10"/>
      <color rgb="FFFF0000"/>
      <name val="Arial Tur"/>
      <charset val="162"/>
    </font>
    <font>
      <b/>
      <sz val="10"/>
      <name val="Arial Tur"/>
      <charset val="162"/>
    </font>
    <font>
      <b/>
      <sz val="10"/>
      <color theme="1" tint="4.9989318521683403E-2"/>
      <name val="Arial Tur"/>
      <charset val="162"/>
    </font>
    <font>
      <u/>
      <sz val="10"/>
      <color indexed="12"/>
      <name val="Arial Tur"/>
      <charset val="162"/>
    </font>
    <font>
      <sz val="10"/>
      <name val="Tahoma"/>
      <family val="2"/>
      <charset val="162"/>
    </font>
    <font>
      <b/>
      <sz val="12"/>
      <color theme="1"/>
      <name val="Arial Tur"/>
      <charset val="162"/>
    </font>
    <font>
      <b/>
      <sz val="9"/>
      <color theme="1"/>
      <name val="Arial Tur"/>
      <charset val="162"/>
    </font>
    <font>
      <u/>
      <sz val="10"/>
      <color theme="10"/>
      <name val="Arial Tur"/>
      <charset val="162"/>
    </font>
    <font>
      <sz val="14"/>
      <color rgb="FFFF0000"/>
      <name val="Arial Tur"/>
      <charset val="162"/>
    </font>
    <font>
      <b/>
      <u/>
      <sz val="14"/>
      <color rgb="FFFF0000"/>
      <name val="Arial Tur"/>
      <charset val="162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166" fontId="12" fillId="0" borderId="0" applyNumberFormat="0" applyFill="0" applyBorder="0" applyAlignment="0" applyProtection="0">
      <alignment vertical="top"/>
      <protection locked="0"/>
    </xf>
    <xf numFmtId="166" fontId="1" fillId="0" borderId="0"/>
    <xf numFmtId="166" fontId="1" fillId="0" borderId="0"/>
    <xf numFmtId="166" fontId="1" fillId="0" borderId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6">
    <xf numFmtId="0" fontId="0" fillId="0" borderId="0" xfId="0"/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4" fontId="0" fillId="6" borderId="1" xfId="0" applyNumberForma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0" xfId="0" applyAlignment="1"/>
    <xf numFmtId="0" fontId="9" fillId="0" borderId="0" xfId="0" applyFont="1"/>
    <xf numFmtId="0" fontId="16" fillId="0" borderId="0" xfId="11"/>
    <xf numFmtId="164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0" fillId="0" borderId="0" xfId="0" applyNumberFormat="1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center" vertical="center" wrapText="1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 applyProtection="1">
      <alignment horizontal="center" vertical="center"/>
    </xf>
    <xf numFmtId="49" fontId="2" fillId="0" borderId="8" xfId="0" applyNumberFormat="1" applyFont="1" applyBorder="1" applyAlignment="1">
      <alignment horizontal="center" textRotation="90"/>
    </xf>
    <xf numFmtId="49" fontId="2" fillId="0" borderId="14" xfId="0" applyNumberFormat="1" applyFont="1" applyBorder="1" applyAlignment="1">
      <alignment horizontal="center" textRotation="90"/>
    </xf>
    <xf numFmtId="49" fontId="2" fillId="0" borderId="15" xfId="0" applyNumberFormat="1" applyFont="1" applyBorder="1" applyAlignment="1">
      <alignment horizontal="center" textRotation="90"/>
    </xf>
    <xf numFmtId="0" fontId="2" fillId="2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textRotation="90" wrapText="1"/>
    </xf>
    <xf numFmtId="49" fontId="2" fillId="0" borderId="14" xfId="0" applyNumberFormat="1" applyFont="1" applyBorder="1" applyAlignment="1">
      <alignment horizontal="center" textRotation="90" wrapText="1"/>
    </xf>
    <xf numFmtId="49" fontId="2" fillId="0" borderId="15" xfId="0" applyNumberFormat="1" applyFont="1" applyBorder="1" applyAlignment="1">
      <alignment horizontal="center" textRotation="90" wrapText="1"/>
    </xf>
    <xf numFmtId="0" fontId="3" fillId="2" borderId="1" xfId="0" applyFont="1" applyFill="1" applyBorder="1" applyAlignment="1">
      <alignment horizontal="center" vertical="center" wrapText="1"/>
    </xf>
    <xf numFmtId="4" fontId="8" fillId="5" borderId="1" xfId="0" applyNumberFormat="1" applyFont="1" applyFill="1" applyBorder="1" applyAlignment="1">
      <alignment horizontal="center" vertical="top" wrapText="1"/>
    </xf>
    <xf numFmtId="9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7" fillId="6" borderId="0" xfId="0" applyFont="1" applyFill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textRotation="90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1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textRotation="90"/>
    </xf>
    <xf numFmtId="0" fontId="15" fillId="7" borderId="1" xfId="0" applyFont="1" applyFill="1" applyBorder="1" applyAlignment="1">
      <alignment horizontal="center" textRotation="90" wrapText="1"/>
    </xf>
    <xf numFmtId="0" fontId="7" fillId="8" borderId="1" xfId="0" applyFont="1" applyFill="1" applyBorder="1" applyAlignment="1">
      <alignment horizontal="center" textRotation="90"/>
    </xf>
    <xf numFmtId="0" fontId="6" fillId="4" borderId="1" xfId="0" applyFont="1" applyFill="1" applyBorder="1" applyAlignment="1">
      <alignment horizontal="center" vertical="center" wrapText="1"/>
    </xf>
    <xf numFmtId="14" fontId="7" fillId="6" borderId="1" xfId="0" applyNumberFormat="1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12">
    <cellStyle name="Köprü" xfId="11" builtinId="8"/>
    <cellStyle name="Köprü 2" xfId="1"/>
    <cellStyle name="Normal" xfId="0" builtinId="0"/>
    <cellStyle name="Normal 2" xfId="2"/>
    <cellStyle name="Normal 3" xfId="3"/>
    <cellStyle name="Normal 4" xfId="4"/>
    <cellStyle name="Normal 5" xfId="5"/>
    <cellStyle name="Normal 5 2" xfId="6"/>
    <cellStyle name="Normal 5_ECE" xfId="7"/>
    <cellStyle name="ParaBirimi 2" xfId="8"/>
    <cellStyle name="ParaBirimi 2 2" xfId="9"/>
    <cellStyle name="Virgül 2" xfId="10"/>
  </cellStyles>
  <dxfs count="10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7" tint="0.39994506668294322"/>
        </patternFill>
      </fill>
    </dxf>
    <dxf>
      <fill>
        <patternFill>
          <bgColor theme="7" tint="0.39994506668294322"/>
        </patternFill>
      </fill>
    </dxf>
    <dxf>
      <fill>
        <patternFill>
          <bgColor theme="1" tint="0.499984740745262"/>
        </patternFill>
      </fill>
    </dxf>
    <dxf>
      <font>
        <color rgb="FFFFC000"/>
      </font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  <dxf>
      <font>
        <b/>
        <i val="0"/>
        <color rgb="FF002060"/>
      </font>
      <fill>
        <gradientFill type="path" left="0.5" right="0.5" top="0.5" bottom="0.5">
          <stop position="0">
            <color theme="0"/>
          </stop>
          <stop position="1">
            <color theme="6" tint="0.40000610370189521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1" tint="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Muhasebe%20Bilgi%20Alan&#305;\MUHASEBE%20S&#304;H&#304;RBA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riş"/>
      <sheetName val="Bilgi Girişi"/>
      <sheetName val="Müşteriler"/>
      <sheetName val="Adres Değişikliği"/>
      <sheetName val="Adres Değişikliği (2)"/>
      <sheetName val="Uzlaşma"/>
      <sheetName val="Bil.ve Gel.Tab.Tastiği"/>
      <sheetName val="Borcu Yoktur"/>
      <sheetName val="Taşıtı Bildirme"/>
      <sheetName val="Şube İşi Terk (2)"/>
      <sheetName val="Şube İşi Terk"/>
      <sheetName val="Şube Açma (2)"/>
      <sheetName val="Şube Açma"/>
      <sheetName val="Y.Kasa Fiş İptali"/>
      <sheetName val="Y.Kasa Satış"/>
      <sheetName val="Y.Kasa Muhafaza"/>
      <sheetName val="Muhtasar Bey.Yok"/>
      <sheetName val="Yazar Kasa Levhası"/>
      <sheetName val="Yazar Kasa İzin Dilekçesi"/>
      <sheetName val="Özel Usul.Ceza Dilekçesi"/>
      <sheetName val="Noter Tas.Çift Sayfa"/>
      <sheetName val="Noter Tas.Tek Sayfa"/>
      <sheetName val="Kira Sözleşmesi Ön Yüz"/>
      <sheetName val="Kira Sözleşmesi Arka Yüz"/>
      <sheetName val="Damga Vergisi Ön Yüz"/>
      <sheetName val="Damga Vergisi Arka Yüz"/>
      <sheetName val="Ücret Söz.Ön Yüz"/>
      <sheetName val="Ücret Söz.Arka Yüz"/>
      <sheetName val="e-Bey.Aracılık Söz.ÖnYüz"/>
      <sheetName val="e-Bey.Aracılık Söz.ArkaYüz"/>
      <sheetName val="İhale Bild."/>
      <sheetName val="Muh.Oda.Müş.Listesi"/>
      <sheetName val="İŞE BAŞLAMA ÖN"/>
      <sheetName val="İŞE BAŞLAMA ARKA"/>
      <sheetName val="HAZERUN CETVELİ"/>
      <sheetName val="YILLIK FAALİYET RAPORU"/>
      <sheetName val="İÇ YÖNERGE"/>
      <sheetName val="TİC.ODA-SİCİL DİLEKÇE"/>
      <sheetName val="TAAHHÜTNAME"/>
      <sheetName val="TOPLANTIYA ÇAGRI-"/>
      <sheetName val="TEMSİL VEKALLETNAMELİ"/>
      <sheetName val="MÜDÜRLER KURULU"/>
      <sheetName val="MÜDÜRLER KURULU-TADİL COŞKUNER"/>
      <sheetName val="BANKA KREDİ"/>
      <sheetName val="GEÇİCİ+BEYANNAME"/>
      <sheetName val="KURUM+ÖRTÜLÜ SERMAYE"/>
      <sheetName val="TEVKİFATLI KDV"/>
      <sheetName val="BİLİNMEYEN KDV"/>
      <sheetName val="NOTER TASTİK MASRAFLARI"/>
      <sheetName val="Unvan Ekletme "/>
      <sheetName val="MBB TAKİP LİSTESİ"/>
      <sheetName val="ODAYA MÜŞTERİ LİSTESİ"/>
      <sheetName val="RAPOR PARASI"/>
      <sheetName val="SM MAKBUZU"/>
      <sheetName val="BAĞKUR BAŞVURU"/>
      <sheetName val="SİG.İŞE GİRİŞ BİL."/>
      <sheetName val="DEFTER TASTİKLERİ"/>
      <sheetName val="KOD-TEH.SINIFI"/>
      <sheetName val="ŞİFRE-GERÇEK"/>
      <sheetName val="ŞİFRE-TÜZEL"/>
      <sheetName val="ŞİFRE-YETKİ VERME"/>
      <sheetName val="ŞİFRE-ZARF"/>
      <sheetName val="ESPA"/>
      <sheetName val="ESPA CAM"/>
      <sheetName val="ECE"/>
      <sheetName val="ORHAN KORKMAZ"/>
      <sheetName val="ES ALM."/>
      <sheetName val="ELİF"/>
      <sheetName val="ONUR"/>
      <sheetName val="COŞKUNER"/>
      <sheetName val="UZMANLAR"/>
      <sheetName val="BAHA"/>
      <sheetName val="STAR"/>
      <sheetName val="KORKUT"/>
      <sheetName val="CİROĞLU"/>
      <sheetName val="UFUK"/>
      <sheetName val="KONSEPT"/>
      <sheetName val="ASYA"/>
      <sheetName val="İBRAHİM"/>
      <sheetName val="İNŞAAT"/>
      <sheetName val="İNŞAAT (2)"/>
      <sheetName val="İNŞAAT (3)"/>
      <sheetName val="YEDEK AKÇE"/>
      <sheetName val="SGK TÜZEL"/>
      <sheetName val="TAAH."/>
      <sheetName val="SGK GERÇEK)"/>
      <sheetName val="DEFTER SAYFA SAYISI"/>
      <sheetName val="PARA LİSTESİ"/>
      <sheetName val="MÜŞAVİR RAPORU1"/>
      <sheetName val="ENFLASYON DÜZELTMESİ"/>
      <sheetName val="KAR SERM.İLAVE"/>
      <sheetName val="SERMAYE ÖDENDİ "/>
      <sheetName val="V.D. SÖZL.GİRİŞİ"/>
      <sheetName val="MUHASEBE ÜCRETİ"/>
      <sheetName val="NACE-VERGİ D."/>
      <sheetName val="NACE EKLETME)"/>
      <sheetName val="FAALİYET KODLARI"/>
      <sheetName val="TASFİYE KARARI"/>
      <sheetName val="TASF.DÖNME KARAR"/>
      <sheetName val="HİSSE DEVRİ KARARI"/>
      <sheetName val="ORT.BORÇ RAPORU"/>
      <sheetName val="İŞTEN AYR.BİL."/>
      <sheetName val="SERM.ART.KARARI"/>
      <sheetName val="İŞ KURUMU"/>
      <sheetName val="ADRES DEĞ.KAR."/>
      <sheetName val="TAAH-şirket"/>
      <sheetName val="ŞİRKET KUR"/>
      <sheetName val="KURULUŞ BİLDİRİM FORMU"/>
      <sheetName val="TÜZEL KİŞİ KAYIT"/>
      <sheetName val="BASİT USUL"/>
      <sheetName val="ŞAHIS TİC.ODA.DİLEKÇE VE TAAH."/>
      <sheetName val="EVRAK TES.TUT."/>
      <sheetName val="İLİŞKİLİ KİŞİLER"/>
      <sheetName val="DENETİM RAPORU"/>
      <sheetName val="TASDİK SÖZL."/>
      <sheetName val="BORÇ UYARI"/>
      <sheetName val="PUANLAMA"/>
      <sheetName val="YATIRIM TEŞVİĞİ"/>
    </sheetNames>
    <sheetDataSet>
      <sheetData sheetId="0"/>
      <sheetData sheetId="1">
        <row r="3">
          <cell r="C3">
            <v>3800453632</v>
          </cell>
          <cell r="J3" t="str">
            <v>380 045 3632</v>
          </cell>
        </row>
        <row r="4">
          <cell r="C4" t="str">
            <v/>
          </cell>
          <cell r="J4" t="str">
            <v/>
          </cell>
          <cell r="P4">
            <v>467303</v>
          </cell>
        </row>
        <row r="5">
          <cell r="C5" t="str">
            <v/>
          </cell>
          <cell r="AC5" t="str">
            <v>MİTHAT ATAMAN</v>
          </cell>
          <cell r="AO5" t="str">
            <v>ESPA CAM SANAYİ ve TİCARET  LİMİTED ŞİRKETİ</v>
          </cell>
        </row>
        <row r="6">
          <cell r="C6" t="str">
            <v/>
          </cell>
          <cell r="M6" t="str">
            <v>19 MAYIS</v>
          </cell>
          <cell r="AC6" t="str">
            <v>S.M.Mali Müşavir / Bağımsız Denetçi</v>
          </cell>
        </row>
        <row r="7">
          <cell r="C7" t="str">
            <v>ESPA CAM SANAYİ ve TİCARET  LİMİTED ŞİRKETİ</v>
          </cell>
          <cell r="AI7">
            <v>23401</v>
          </cell>
          <cell r="AO7" t="str">
            <v>SAMSUN</v>
          </cell>
          <cell r="AU7">
            <v>38617</v>
          </cell>
        </row>
        <row r="8">
          <cell r="AC8" t="str">
            <v>Hürriyet Mah. Ağabali Cad. No:53/8 Kat:1 İLKADIM/SAMSUN</v>
          </cell>
        </row>
        <row r="9">
          <cell r="C9" t="str">
            <v>ISI CAM İMALATI</v>
          </cell>
        </row>
        <row r="10">
          <cell r="AH10">
            <v>5323750502</v>
          </cell>
        </row>
        <row r="11">
          <cell r="C11" t="str">
            <v/>
          </cell>
          <cell r="O11" t="str">
            <v/>
          </cell>
          <cell r="AU11" t="str">
            <v>SAMSUN</v>
          </cell>
        </row>
        <row r="12">
          <cell r="O12" t="str">
            <v/>
          </cell>
          <cell r="AC12">
            <v>28261119460</v>
          </cell>
        </row>
        <row r="13">
          <cell r="AC13">
            <v>3624326632</v>
          </cell>
          <cell r="AO13">
            <v>3622664204</v>
          </cell>
          <cell r="AT13">
            <v>3622668489</v>
          </cell>
        </row>
        <row r="14">
          <cell r="AC14" t="str">
            <v>19 Mayıs</v>
          </cell>
        </row>
        <row r="15">
          <cell r="C15">
            <v>317</v>
          </cell>
          <cell r="AC15" t="str">
            <v>Samsun S.M.Mali Müşavirler Odası</v>
          </cell>
        </row>
        <row r="16">
          <cell r="C16">
            <v>1</v>
          </cell>
          <cell r="M16">
            <v>2848016180</v>
          </cell>
          <cell r="AC16">
            <v>670</v>
          </cell>
          <cell r="AO16">
            <v>950</v>
          </cell>
          <cell r="AR16" t="str">
            <v>espacamsanayi@hotmail.com</v>
          </cell>
        </row>
        <row r="17">
          <cell r="C17" t="str">
            <v>TEKKEKÖY</v>
          </cell>
          <cell r="M17" t="str">
            <v>SAMSUN</v>
          </cell>
        </row>
        <row r="18">
          <cell r="AC18">
            <v>380045363200015</v>
          </cell>
        </row>
        <row r="19">
          <cell r="C19">
            <v>3622664204</v>
          </cell>
          <cell r="AC19" t="str">
            <v>CANİK</v>
          </cell>
        </row>
        <row r="20">
          <cell r="C20">
            <v>3622668489</v>
          </cell>
          <cell r="AC20">
            <v>0</v>
          </cell>
          <cell r="BU20">
            <v>57.44</v>
          </cell>
        </row>
        <row r="24">
          <cell r="W24" t="str">
            <v>22.09.2005</v>
          </cell>
          <cell r="AF24" t="str">
            <v/>
          </cell>
        </row>
        <row r="38">
          <cell r="B38" t="str">
            <v>ESPA CAM SANAYİ ve TİCARET  LİMİTED ŞİRKETİ</v>
          </cell>
        </row>
        <row r="40">
          <cell r="AV40">
            <v>2014</v>
          </cell>
        </row>
        <row r="41">
          <cell r="E41">
            <v>2025000</v>
          </cell>
        </row>
        <row r="42">
          <cell r="E42">
            <v>20250</v>
          </cell>
        </row>
        <row r="43">
          <cell r="E43">
            <v>100</v>
          </cell>
        </row>
        <row r="47">
          <cell r="C47" t="str">
            <v>MAHMUT ÖZKAN</v>
          </cell>
          <cell r="Q47" t="str">
            <v>ERGÜN YILMAZ</v>
          </cell>
          <cell r="AE47" t="str">
            <v>MEHMET ŞÜKÜR</v>
          </cell>
          <cell r="AX47" t="str">
            <v/>
          </cell>
          <cell r="BK47" t="str">
            <v/>
          </cell>
          <cell r="CA47" t="str">
            <v/>
          </cell>
        </row>
        <row r="48">
          <cell r="C48">
            <v>63100207458</v>
          </cell>
          <cell r="Q48">
            <v>54310512876</v>
          </cell>
          <cell r="AE48">
            <v>34076186184</v>
          </cell>
          <cell r="AX48" t="str">
            <v/>
          </cell>
          <cell r="BK48" t="str">
            <v/>
          </cell>
          <cell r="CA48" t="str">
            <v/>
          </cell>
        </row>
        <row r="49">
          <cell r="C49" t="str">
            <v>TC</v>
          </cell>
          <cell r="Q49" t="str">
            <v>TC</v>
          </cell>
          <cell r="AE49" t="str">
            <v>TC</v>
          </cell>
          <cell r="AX49" t="str">
            <v/>
          </cell>
          <cell r="BK49" t="str">
            <v/>
          </cell>
          <cell r="CA49" t="str">
            <v/>
          </cell>
        </row>
        <row r="50">
          <cell r="C50" t="str">
            <v>ADALET MAH.KARADENİZ CAD.NO:36/B-37 İLKADIM/SAMSUN</v>
          </cell>
          <cell r="Q50" t="str">
            <v>ADALET MAH. KARADENİZ CAD. NO:36B/24 İLKADIM /SAMSUN</v>
          </cell>
          <cell r="AE50" t="str">
            <v>FATİH MH.GÖKTÜRK GEÇ. NO:4 İLKADIM/SAMSUN</v>
          </cell>
          <cell r="AX50" t="str">
            <v/>
          </cell>
          <cell r="BK50" t="str">
            <v/>
          </cell>
          <cell r="CA50" t="str">
            <v/>
          </cell>
        </row>
        <row r="51">
          <cell r="C51">
            <v>6750</v>
          </cell>
          <cell r="Q51">
            <v>6750</v>
          </cell>
          <cell r="AE51">
            <v>6750</v>
          </cell>
          <cell r="AX51" t="str">
            <v/>
          </cell>
          <cell r="BK51" t="str">
            <v/>
          </cell>
          <cell r="CA51" t="str">
            <v/>
          </cell>
        </row>
        <row r="52">
          <cell r="C52">
            <v>675000</v>
          </cell>
          <cell r="Q52">
            <v>675000</v>
          </cell>
          <cell r="AE52">
            <v>675000</v>
          </cell>
          <cell r="AX52" t="str">
            <v/>
          </cell>
          <cell r="BK52" t="str">
            <v/>
          </cell>
          <cell r="CA52" t="str">
            <v/>
          </cell>
        </row>
        <row r="53">
          <cell r="C53" t="str">
            <v>Müdürler Kurulu Başkanı</v>
          </cell>
          <cell r="Q53" t="str">
            <v>Şirket Müdürü</v>
          </cell>
          <cell r="AE53" t="str">
            <v>Şirket Ortağı</v>
          </cell>
          <cell r="AX53" t="str">
            <v/>
          </cell>
          <cell r="BK53" t="str">
            <v/>
          </cell>
          <cell r="CA53" t="str">
            <v/>
          </cell>
        </row>
        <row r="57">
          <cell r="B57" t="str">
            <v>GENEL KURUL TOPLANTI BAŞKANI</v>
          </cell>
          <cell r="H57" t="str">
            <v>MİTHAT ATAMAN</v>
          </cell>
        </row>
        <row r="58">
          <cell r="D58" t="str">
            <v>KERİMBEY MAH. ATATÜRK BULV. No:317/1   TEKKEKÖY/SAMSUN</v>
          </cell>
        </row>
        <row r="60">
          <cell r="K60" t="str">
            <v>28.02.2015</v>
          </cell>
        </row>
        <row r="61">
          <cell r="D61">
            <v>42174</v>
          </cell>
          <cell r="P61" t="str">
            <v>09.00</v>
          </cell>
        </row>
        <row r="71">
          <cell r="I71">
            <v>41621</v>
          </cell>
        </row>
        <row r="74">
          <cell r="I74" t="str">
            <v/>
          </cell>
          <cell r="O74" t="str">
            <v/>
          </cell>
          <cell r="U74" t="str">
            <v/>
          </cell>
        </row>
        <row r="75">
          <cell r="I75" t="str">
            <v/>
          </cell>
          <cell r="O75" t="str">
            <v/>
          </cell>
        </row>
      </sheetData>
      <sheetData sheetId="2">
        <row r="4">
          <cell r="A4">
            <v>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23">
          <cell r="AW23">
            <v>10883.34</v>
          </cell>
          <cell r="AX23">
            <v>1088333.3400000001</v>
          </cell>
        </row>
        <row r="24">
          <cell r="AX24">
            <v>1088333.3333333333</v>
          </cell>
        </row>
        <row r="25">
          <cell r="AW25">
            <v>10883.34</v>
          </cell>
          <cell r="AX25">
            <v>1088333.3333333333</v>
          </cell>
        </row>
        <row r="26">
          <cell r="AW26" t="str">
            <v/>
          </cell>
          <cell r="AX26" t="str">
            <v/>
          </cell>
        </row>
        <row r="27">
          <cell r="AW27" t="str">
            <v/>
          </cell>
          <cell r="AX27" t="str">
            <v/>
          </cell>
        </row>
      </sheetData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mde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CX622"/>
  <sheetViews>
    <sheetView tabSelected="1" zoomScale="90" zoomScaleNormal="90" workbookViewId="0">
      <pane xSplit="69" ySplit="5" topLeftCell="BR6" activePane="bottomRight" state="frozen"/>
      <selection pane="topRight" activeCell="BS1" sqref="BS1"/>
      <selection pane="bottomLeft" activeCell="A5" sqref="A5"/>
      <selection pane="bottomRight" activeCell="B6" sqref="B6:M6"/>
    </sheetView>
  </sheetViews>
  <sheetFormatPr defaultRowHeight="12.75" x14ac:dyDescent="0.2"/>
  <cols>
    <col min="1" max="1" width="4" style="11" customWidth="1"/>
    <col min="2" max="14" width="2.7109375" customWidth="1"/>
    <col min="15" max="17" width="3.28515625" customWidth="1"/>
    <col min="18" max="19" width="2.7109375" customWidth="1"/>
    <col min="20" max="20" width="3.42578125" customWidth="1"/>
    <col min="21" max="22" width="2.7109375" customWidth="1"/>
    <col min="23" max="23" width="3.7109375" customWidth="1"/>
    <col min="24" max="29" width="2.7109375" customWidth="1"/>
    <col min="30" max="30" width="4.5703125" customWidth="1"/>
    <col min="31" max="36" width="2.7109375" customWidth="1"/>
    <col min="37" max="38" width="2.85546875" hidden="1" customWidth="1"/>
    <col min="39" max="39" width="2.42578125" hidden="1" customWidth="1"/>
    <col min="40" max="40" width="2.5703125" hidden="1" customWidth="1"/>
    <col min="41" max="41" width="2.7109375" customWidth="1"/>
    <col min="42" max="42" width="2.28515625" customWidth="1"/>
    <col min="43" max="44" width="2.7109375" customWidth="1"/>
    <col min="45" max="45" width="2.42578125" customWidth="1"/>
    <col min="46" max="46" width="2.7109375" customWidth="1"/>
    <col min="47" max="50" width="2.85546875" customWidth="1"/>
    <col min="51" max="53" width="2.7109375" customWidth="1"/>
    <col min="54" max="54" width="3.5703125" customWidth="1"/>
    <col min="55" max="61" width="2.7109375" customWidth="1"/>
    <col min="62" max="62" width="3.5703125" customWidth="1"/>
    <col min="63" max="64" width="2.7109375" customWidth="1"/>
    <col min="65" max="65" width="3.5703125" customWidth="1"/>
    <col min="66" max="70" width="2.7109375" customWidth="1"/>
    <col min="71" max="71" width="2" customWidth="1"/>
    <col min="72" max="72" width="2.7109375" customWidth="1"/>
    <col min="73" max="73" width="1.7109375" customWidth="1"/>
    <col min="74" max="81" width="2.7109375" customWidth="1"/>
    <col min="82" max="82" width="1.28515625" hidden="1" customWidth="1"/>
    <col min="83" max="83" width="3.85546875" hidden="1" customWidth="1"/>
    <col min="84" max="84" width="6.28515625" hidden="1" customWidth="1"/>
    <col min="85" max="85" width="14.140625" hidden="1" customWidth="1"/>
    <col min="86" max="86" width="13.7109375" hidden="1" customWidth="1"/>
    <col min="87" max="87" width="5.42578125" hidden="1" customWidth="1"/>
    <col min="88" max="88" width="2.7109375" hidden="1" customWidth="1"/>
    <col min="89" max="89" width="6.42578125" hidden="1" customWidth="1"/>
    <col min="90" max="90" width="5.42578125" hidden="1" customWidth="1"/>
    <col min="91" max="91" width="5.140625" hidden="1" customWidth="1"/>
    <col min="92" max="92" width="5.28515625" hidden="1" customWidth="1"/>
    <col min="93" max="93" width="6.42578125" hidden="1" customWidth="1"/>
    <col min="94" max="96" width="2.7109375" customWidth="1"/>
  </cols>
  <sheetData>
    <row r="1" spans="1:102" ht="24" customHeight="1" x14ac:dyDescent="0.2">
      <c r="A1" s="49" t="s">
        <v>0</v>
      </c>
      <c r="B1" s="50" t="s">
        <v>1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59" t="s">
        <v>2</v>
      </c>
      <c r="O1" s="60" t="s">
        <v>32</v>
      </c>
      <c r="P1" s="61" t="s">
        <v>3</v>
      </c>
      <c r="Q1" s="61" t="s">
        <v>36</v>
      </c>
      <c r="R1" s="48" t="s">
        <v>33</v>
      </c>
      <c r="S1" s="48"/>
      <c r="T1" s="48"/>
      <c r="U1" s="48" t="s">
        <v>4</v>
      </c>
      <c r="V1" s="48"/>
      <c r="W1" s="48"/>
      <c r="X1" s="48"/>
      <c r="Y1" s="48"/>
      <c r="Z1" s="48" t="s">
        <v>5</v>
      </c>
      <c r="AA1" s="48"/>
      <c r="AB1" s="48"/>
      <c r="AC1" s="48"/>
      <c r="AD1" s="48"/>
      <c r="AE1" s="48" t="s">
        <v>6</v>
      </c>
      <c r="AF1" s="48"/>
      <c r="AG1" s="48"/>
      <c r="AH1" s="48"/>
      <c r="AI1" s="48"/>
      <c r="AJ1" s="48"/>
      <c r="AK1" s="37" t="s">
        <v>7</v>
      </c>
      <c r="AL1" s="37"/>
      <c r="AM1" s="37"/>
      <c r="AN1" s="37"/>
      <c r="AO1" s="42" t="s">
        <v>8</v>
      </c>
      <c r="AP1" s="42"/>
      <c r="AQ1" s="42"/>
      <c r="AR1" s="42"/>
      <c r="AS1" s="42"/>
      <c r="AT1" s="42"/>
      <c r="AU1" s="27" t="s">
        <v>7</v>
      </c>
      <c r="AV1" s="27"/>
      <c r="AW1" s="27"/>
      <c r="AX1" s="27"/>
      <c r="AY1" s="28" t="s">
        <v>9</v>
      </c>
      <c r="AZ1" s="29"/>
      <c r="BA1" s="29"/>
      <c r="BB1" s="29"/>
      <c r="BC1" s="29"/>
      <c r="BD1" s="29"/>
      <c r="BE1" s="29"/>
      <c r="BF1" s="29"/>
      <c r="BG1" s="30"/>
      <c r="BH1" s="31" t="s">
        <v>10</v>
      </c>
      <c r="BI1" s="32"/>
      <c r="BJ1" s="32"/>
      <c r="BK1" s="32"/>
      <c r="BL1" s="32"/>
      <c r="BM1" s="33"/>
      <c r="BN1" s="37" t="s">
        <v>11</v>
      </c>
      <c r="BO1" s="37"/>
      <c r="BP1" s="37"/>
      <c r="BQ1" s="37"/>
      <c r="BS1" s="38" t="str">
        <f>BN1</f>
        <v>TOPLAM PUAN KATSAYISI</v>
      </c>
      <c r="BT1" s="38"/>
      <c r="BU1" s="38"/>
      <c r="BV1" s="38"/>
      <c r="BW1" s="38"/>
      <c r="BX1" s="38"/>
      <c r="BY1" s="38"/>
      <c r="BZ1" s="38"/>
      <c r="CA1" s="38"/>
      <c r="CB1" s="38"/>
      <c r="CC1" s="38"/>
      <c r="CE1" s="39" t="s">
        <v>12</v>
      </c>
      <c r="CF1" s="24" t="s">
        <v>13</v>
      </c>
      <c r="CG1" s="24" t="s">
        <v>14</v>
      </c>
      <c r="CH1" s="24" t="s">
        <v>15</v>
      </c>
      <c r="CI1" s="24" t="s">
        <v>16</v>
      </c>
      <c r="CJ1" s="24"/>
      <c r="CK1" s="24" t="s">
        <v>13</v>
      </c>
      <c r="CL1" s="24" t="s">
        <v>17</v>
      </c>
      <c r="CM1" s="24" t="s">
        <v>15</v>
      </c>
      <c r="CN1" s="24" t="s">
        <v>18</v>
      </c>
      <c r="CO1" s="24"/>
      <c r="CR1" t="s">
        <v>34</v>
      </c>
    </row>
    <row r="2" spans="1:102" ht="18.75" customHeight="1" x14ac:dyDescent="0.2">
      <c r="A2" s="49"/>
      <c r="B2" s="53"/>
      <c r="C2" s="54"/>
      <c r="D2" s="54"/>
      <c r="E2" s="54"/>
      <c r="F2" s="54"/>
      <c r="G2" s="54"/>
      <c r="H2" s="54"/>
      <c r="I2" s="54"/>
      <c r="J2" s="54"/>
      <c r="K2" s="54"/>
      <c r="L2" s="54"/>
      <c r="M2" s="55"/>
      <c r="N2" s="59"/>
      <c r="O2" s="60"/>
      <c r="P2" s="61"/>
      <c r="Q2" s="61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37"/>
      <c r="AL2" s="37"/>
      <c r="AM2" s="37"/>
      <c r="AN2" s="37"/>
      <c r="AO2" s="42"/>
      <c r="AP2" s="42"/>
      <c r="AQ2" s="42"/>
      <c r="AR2" s="42"/>
      <c r="AS2" s="42"/>
      <c r="AT2" s="42"/>
      <c r="AU2" s="27"/>
      <c r="AV2" s="27"/>
      <c r="AW2" s="27"/>
      <c r="AX2" s="27"/>
      <c r="AY2" s="62" t="s">
        <v>19</v>
      </c>
      <c r="AZ2" s="62"/>
      <c r="BA2" s="62"/>
      <c r="BB2" s="62"/>
      <c r="BC2" s="62" t="s">
        <v>20</v>
      </c>
      <c r="BD2" s="62"/>
      <c r="BE2" s="62"/>
      <c r="BF2" s="62"/>
      <c r="BG2" s="62"/>
      <c r="BH2" s="34"/>
      <c r="BI2" s="35"/>
      <c r="BJ2" s="35"/>
      <c r="BK2" s="35"/>
      <c r="BL2" s="35"/>
      <c r="BM2" s="36"/>
      <c r="BN2" s="37"/>
      <c r="BO2" s="37"/>
      <c r="BP2" s="37"/>
      <c r="BQ2" s="37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E2" s="40"/>
      <c r="CF2" s="25"/>
      <c r="CG2" s="25"/>
      <c r="CH2" s="25"/>
      <c r="CI2" s="25"/>
      <c r="CJ2" s="25"/>
      <c r="CK2" s="25"/>
      <c r="CL2" s="25"/>
      <c r="CM2" s="25"/>
      <c r="CN2" s="25"/>
      <c r="CO2" s="25"/>
      <c r="CR2" s="12" t="s">
        <v>35</v>
      </c>
    </row>
    <row r="3" spans="1:102" ht="20.25" customHeight="1" x14ac:dyDescent="0.2">
      <c r="A3" s="49"/>
      <c r="B3" s="53"/>
      <c r="C3" s="54"/>
      <c r="D3" s="54"/>
      <c r="E3" s="54"/>
      <c r="F3" s="54"/>
      <c r="G3" s="54"/>
      <c r="H3" s="54"/>
      <c r="I3" s="54"/>
      <c r="J3" s="54"/>
      <c r="K3" s="54"/>
      <c r="L3" s="54"/>
      <c r="M3" s="55"/>
      <c r="N3" s="59"/>
      <c r="O3" s="60"/>
      <c r="P3" s="61"/>
      <c r="Q3" s="61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37"/>
      <c r="AL3" s="37"/>
      <c r="AM3" s="37"/>
      <c r="AN3" s="37"/>
      <c r="AO3" s="42"/>
      <c r="AP3" s="42"/>
      <c r="AQ3" s="42"/>
      <c r="AR3" s="42"/>
      <c r="AS3" s="42"/>
      <c r="AT3" s="42"/>
      <c r="AU3" s="27"/>
      <c r="AV3" s="27"/>
      <c r="AW3" s="27"/>
      <c r="AX3" s="27"/>
      <c r="AY3" s="63">
        <v>25593</v>
      </c>
      <c r="AZ3" s="63"/>
      <c r="BA3" s="63"/>
      <c r="BB3" s="63"/>
      <c r="BC3" s="64" t="s">
        <v>48</v>
      </c>
      <c r="BD3" s="64"/>
      <c r="BE3" s="64"/>
      <c r="BF3" s="64"/>
      <c r="BG3" s="64"/>
      <c r="BH3" s="42" t="str">
        <f>"HİZMET ise - "&amp;BH5&amp;" indirim"</f>
        <v>HİZMET ise - 0,25 indirim</v>
      </c>
      <c r="BI3" s="42"/>
      <c r="BJ3" s="42"/>
      <c r="BK3" s="65" t="str">
        <f>"İMALAT-İNŞAAT ise + "&amp;BK5&amp;" ekle"</f>
        <v>İMALAT-İNŞAAT ise + 0,25 ekle</v>
      </c>
      <c r="BL3" s="65"/>
      <c r="BM3" s="65"/>
      <c r="BN3" s="37"/>
      <c r="BO3" s="37"/>
      <c r="BP3" s="37"/>
      <c r="BQ3" s="37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E3" s="40"/>
      <c r="CF3" s="25"/>
      <c r="CG3" s="25"/>
      <c r="CH3" s="25"/>
      <c r="CI3" s="25"/>
      <c r="CJ3" s="25"/>
      <c r="CK3" s="25"/>
      <c r="CL3" s="25"/>
      <c r="CM3" s="25"/>
      <c r="CN3" s="25"/>
      <c r="CO3" s="25"/>
    </row>
    <row r="4" spans="1:102" ht="31.5" customHeight="1" x14ac:dyDescent="0.2">
      <c r="A4" s="49"/>
      <c r="B4" s="53"/>
      <c r="C4" s="54"/>
      <c r="D4" s="54"/>
      <c r="E4" s="54"/>
      <c r="F4" s="54"/>
      <c r="G4" s="54"/>
      <c r="H4" s="54"/>
      <c r="I4" s="54"/>
      <c r="J4" s="54"/>
      <c r="K4" s="54"/>
      <c r="L4" s="54"/>
      <c r="M4" s="55"/>
      <c r="N4" s="59"/>
      <c r="O4" s="60"/>
      <c r="P4" s="61"/>
      <c r="Q4" s="61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37"/>
      <c r="AL4" s="37"/>
      <c r="AM4" s="37"/>
      <c r="AN4" s="37"/>
      <c r="AO4" s="42" t="s">
        <v>21</v>
      </c>
      <c r="AP4" s="42"/>
      <c r="AQ4" s="42"/>
      <c r="AR4" s="42" t="s">
        <v>22</v>
      </c>
      <c r="AS4" s="42"/>
      <c r="AT4" s="42"/>
      <c r="AU4" s="27"/>
      <c r="AV4" s="27"/>
      <c r="AW4" s="27"/>
      <c r="AX4" s="27"/>
      <c r="AY4" s="42" t="str">
        <f ca="1">"YAŞ :"&amp;DATEDIF(AY3,TODAY(),"y")</f>
        <v>YAŞ :45</v>
      </c>
      <c r="AZ4" s="42"/>
      <c r="BA4" s="42"/>
      <c r="BB4" s="42"/>
      <c r="BC4" s="42" t="s">
        <v>23</v>
      </c>
      <c r="BD4" s="42"/>
      <c r="BE4" s="42"/>
      <c r="BF4" s="42"/>
      <c r="BG4" s="42"/>
      <c r="BH4" s="42"/>
      <c r="BI4" s="42"/>
      <c r="BJ4" s="42"/>
      <c r="BK4" s="65"/>
      <c r="BL4" s="65"/>
      <c r="BM4" s="65"/>
      <c r="BN4" s="37"/>
      <c r="BO4" s="37"/>
      <c r="BP4" s="37"/>
      <c r="BQ4" s="37"/>
      <c r="BS4" s="43">
        <f ca="1">SUM(BN6:BN481)</f>
        <v>17.5</v>
      </c>
      <c r="BT4" s="43"/>
      <c r="BU4" s="43"/>
      <c r="BV4" s="43"/>
      <c r="BW4" s="43"/>
      <c r="BX4" s="43"/>
      <c r="BY4" s="43"/>
      <c r="BZ4" s="43"/>
      <c r="CA4" s="43"/>
      <c r="CB4" s="43"/>
      <c r="CC4" s="43"/>
      <c r="CE4" s="40"/>
      <c r="CF4" s="25"/>
      <c r="CG4" s="25"/>
      <c r="CH4" s="25"/>
      <c r="CI4" s="25"/>
      <c r="CJ4" s="25"/>
      <c r="CK4" s="25"/>
      <c r="CL4" s="25"/>
      <c r="CM4" s="25"/>
      <c r="CN4" s="25"/>
      <c r="CO4" s="25"/>
      <c r="CS4" s="47" t="s">
        <v>47</v>
      </c>
      <c r="CT4" s="47"/>
      <c r="CU4" s="47"/>
      <c r="CV4" s="47"/>
      <c r="CW4" s="47"/>
      <c r="CX4" s="47"/>
    </row>
    <row r="5" spans="1:102" ht="15.75" customHeight="1" x14ac:dyDescent="0.2">
      <c r="A5" s="49"/>
      <c r="B5" s="56"/>
      <c r="C5" s="57"/>
      <c r="D5" s="57"/>
      <c r="E5" s="57"/>
      <c r="F5" s="57"/>
      <c r="G5" s="57"/>
      <c r="H5" s="57"/>
      <c r="I5" s="57"/>
      <c r="J5" s="57"/>
      <c r="K5" s="57"/>
      <c r="L5" s="57"/>
      <c r="M5" s="58"/>
      <c r="N5" s="59"/>
      <c r="O5" s="60"/>
      <c r="P5" s="61"/>
      <c r="Q5" s="61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37"/>
      <c r="AL5" s="37"/>
      <c r="AM5" s="37"/>
      <c r="AN5" s="37"/>
      <c r="AO5" s="45">
        <v>0.5</v>
      </c>
      <c r="AP5" s="45"/>
      <c r="AQ5" s="45"/>
      <c r="AR5" s="45">
        <v>0.75</v>
      </c>
      <c r="AS5" s="45"/>
      <c r="AT5" s="45"/>
      <c r="AU5" s="27"/>
      <c r="AV5" s="27"/>
      <c r="AW5" s="27"/>
      <c r="AX5" s="27"/>
      <c r="AY5" s="42"/>
      <c r="AZ5" s="42"/>
      <c r="BA5" s="42"/>
      <c r="BB5" s="42"/>
      <c r="BC5" s="44">
        <v>0.25</v>
      </c>
      <c r="BD5" s="45"/>
      <c r="BE5" s="45"/>
      <c r="BF5" s="45"/>
      <c r="BG5" s="45"/>
      <c r="BH5" s="46">
        <v>0.25</v>
      </c>
      <c r="BI5" s="46"/>
      <c r="BJ5" s="46"/>
      <c r="BK5" s="46">
        <v>0.25</v>
      </c>
      <c r="BL5" s="46"/>
      <c r="BM5" s="46"/>
      <c r="BN5" s="37"/>
      <c r="BO5" s="37"/>
      <c r="BP5" s="37"/>
      <c r="BQ5" s="37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E5" s="41"/>
      <c r="CF5" s="26"/>
      <c r="CG5" s="26"/>
      <c r="CH5" s="26"/>
      <c r="CI5" s="26"/>
      <c r="CJ5" s="26"/>
      <c r="CK5" s="25"/>
      <c r="CL5" s="25"/>
      <c r="CM5" s="25"/>
      <c r="CN5" s="25"/>
      <c r="CO5" s="26"/>
      <c r="CS5" s="47"/>
      <c r="CT5" s="47"/>
      <c r="CU5" s="47"/>
      <c r="CV5" s="47"/>
      <c r="CW5" s="47"/>
      <c r="CX5" s="47"/>
    </row>
    <row r="6" spans="1:102" ht="24.95" customHeight="1" x14ac:dyDescent="0.2">
      <c r="A6" s="1">
        <v>1</v>
      </c>
      <c r="B6" s="17" t="s">
        <v>25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3" t="s">
        <v>24</v>
      </c>
      <c r="O6" s="3"/>
      <c r="P6" s="3"/>
      <c r="Q6" s="3"/>
      <c r="R6" s="18">
        <v>0</v>
      </c>
      <c r="S6" s="18"/>
      <c r="T6" s="18"/>
      <c r="U6" s="19"/>
      <c r="V6" s="19"/>
      <c r="W6" s="19"/>
      <c r="X6" s="19"/>
      <c r="Y6" s="19"/>
      <c r="Z6" s="19"/>
      <c r="AA6" s="19"/>
      <c r="AB6" s="19"/>
      <c r="AC6" s="19"/>
      <c r="AD6" s="19"/>
      <c r="AE6" s="23" t="s">
        <v>48</v>
      </c>
      <c r="AF6" s="23"/>
      <c r="AG6" s="23"/>
      <c r="AH6" s="23"/>
      <c r="AI6" s="23"/>
      <c r="AJ6" s="23"/>
      <c r="AK6" s="20">
        <f t="shared" ref="AK6:AK21" si="0">IF($O6&lt;&gt;"","",IF($CN6="","",$CN6))</f>
        <v>1</v>
      </c>
      <c r="AL6" s="20"/>
      <c r="AM6" s="20"/>
      <c r="AN6" s="20"/>
      <c r="AO6" s="21" t="str">
        <f t="shared" ref="AO6:AO20" si="1">IF(A6="","",IF(N6&lt;&gt;"","",IF(O6="",AU6,IF(R6&lt;=0,$AO$5,$AR$5))))</f>
        <v/>
      </c>
      <c r="AP6" s="21"/>
      <c r="AQ6" s="21"/>
      <c r="AR6" s="21"/>
      <c r="AS6" s="21"/>
      <c r="AT6" s="21"/>
      <c r="AU6" s="22">
        <f>IF($A6="","",IF(AO6="",AK6,AO6))</f>
        <v>1</v>
      </c>
      <c r="AV6" s="22"/>
      <c r="AW6" s="22"/>
      <c r="AX6" s="22"/>
      <c r="AY6" s="13">
        <f t="shared" ref="AY6:AY20" ca="1" si="2">IF($A6="","",IF(DATEDIF($AY$3,TODAY(),"y")&gt;=65,AU6*2,AU6))</f>
        <v>1</v>
      </c>
      <c r="AZ6" s="13"/>
      <c r="BA6" s="13"/>
      <c r="BB6" s="13"/>
      <c r="BC6" s="13">
        <f t="shared" ref="BC6:BC20" ca="1" si="3">IF($A6="","",IF($BC$3=AE6,AY6,(AY6+(AY6*$BC$5))))</f>
        <v>1</v>
      </c>
      <c r="BD6" s="13"/>
      <c r="BE6" s="13"/>
      <c r="BF6" s="13"/>
      <c r="BG6" s="13"/>
      <c r="BH6" s="14" t="str">
        <f t="shared" ref="BH6:BH20" si="4">IF(A6="","",IF(P6&lt;&gt;"",BC6-$BH$5,IF(Q6&lt;&gt;"",BC6+$BK$5,"")))</f>
        <v/>
      </c>
      <c r="BI6" s="14"/>
      <c r="BJ6" s="14"/>
      <c r="BK6" s="14"/>
      <c r="BL6" s="14"/>
      <c r="BM6" s="14"/>
      <c r="BN6" s="15">
        <f t="shared" ref="BN6:BN20" ca="1" si="5">IF(A6="","",IF(BH6&lt;&gt;"",BH6,BC6))</f>
        <v>1</v>
      </c>
      <c r="BO6" s="16"/>
      <c r="BP6" s="16"/>
      <c r="BQ6" s="16"/>
      <c r="CE6" s="4">
        <v>0</v>
      </c>
      <c r="CF6" s="4">
        <v>0</v>
      </c>
      <c r="CG6" s="4">
        <v>0</v>
      </c>
      <c r="CH6" s="4">
        <v>0</v>
      </c>
      <c r="CI6" s="5">
        <v>1</v>
      </c>
      <c r="CK6" s="2">
        <f>IF(R6="","",IF(R6=0,1,LOOKUP(R6,$CF$6:$CF$500,$CI$7:$CI$500)))</f>
        <v>1</v>
      </c>
      <c r="CL6" s="2" t="str">
        <f>IF(U6="","",LOOKUP(U6,$CG$6:$CG$500,$CI$7:$CI$500))</f>
        <v/>
      </c>
      <c r="CM6" s="2" t="str">
        <f>IF(Z6="","",LOOKUP(Z6,$CH$6:$CH$500,$CI$7:$CI$500))</f>
        <v/>
      </c>
      <c r="CN6" s="2">
        <f>IF(CK6="","",MEDIAN(CK6:CM6))</f>
        <v>1</v>
      </c>
      <c r="CP6" s="6"/>
      <c r="CQ6" s="6"/>
      <c r="CR6" s="6"/>
      <c r="CS6" s="6"/>
    </row>
    <row r="7" spans="1:102" ht="24.95" customHeight="1" x14ac:dyDescent="0.2">
      <c r="A7" s="1">
        <v>2</v>
      </c>
      <c r="B7" s="17" t="s">
        <v>26</v>
      </c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3" t="s">
        <v>24</v>
      </c>
      <c r="O7" s="3"/>
      <c r="P7" s="3"/>
      <c r="Q7" s="3"/>
      <c r="R7" s="18">
        <v>1</v>
      </c>
      <c r="S7" s="18"/>
      <c r="T7" s="18"/>
      <c r="U7" s="19">
        <v>21250000</v>
      </c>
      <c r="V7" s="19"/>
      <c r="W7" s="19"/>
      <c r="X7" s="19"/>
      <c r="Y7" s="19"/>
      <c r="Z7" s="19">
        <v>13164000</v>
      </c>
      <c r="AA7" s="19"/>
      <c r="AB7" s="19"/>
      <c r="AC7" s="19"/>
      <c r="AD7" s="19"/>
      <c r="AE7" s="23" t="s">
        <v>48</v>
      </c>
      <c r="AF7" s="23"/>
      <c r="AG7" s="23"/>
      <c r="AH7" s="23"/>
      <c r="AI7" s="23"/>
      <c r="AJ7" s="23"/>
      <c r="AK7" s="20">
        <f t="shared" ca="1" si="0"/>
        <v>3.5</v>
      </c>
      <c r="AL7" s="20"/>
      <c r="AM7" s="20"/>
      <c r="AN7" s="20"/>
      <c r="AO7" s="21" t="str">
        <f t="shared" si="1"/>
        <v/>
      </c>
      <c r="AP7" s="21"/>
      <c r="AQ7" s="21"/>
      <c r="AR7" s="21"/>
      <c r="AS7" s="21"/>
      <c r="AT7" s="21"/>
      <c r="AU7" s="22">
        <f t="shared" ref="AU7:AU19" ca="1" si="6">IF($A7="","",IF(AO7="",AK7,AO7))</f>
        <v>3.5</v>
      </c>
      <c r="AV7" s="22"/>
      <c r="AW7" s="22"/>
      <c r="AX7" s="22"/>
      <c r="AY7" s="13">
        <f t="shared" ca="1" si="2"/>
        <v>3.5</v>
      </c>
      <c r="AZ7" s="13"/>
      <c r="BA7" s="13"/>
      <c r="BB7" s="13"/>
      <c r="BC7" s="13">
        <f t="shared" ca="1" si="3"/>
        <v>3.5</v>
      </c>
      <c r="BD7" s="13"/>
      <c r="BE7" s="13"/>
      <c r="BF7" s="13"/>
      <c r="BG7" s="13"/>
      <c r="BH7" s="14" t="str">
        <f t="shared" si="4"/>
        <v/>
      </c>
      <c r="BI7" s="14"/>
      <c r="BJ7" s="14"/>
      <c r="BK7" s="14"/>
      <c r="BL7" s="14"/>
      <c r="BM7" s="14"/>
      <c r="BN7" s="15">
        <f t="shared" ca="1" si="5"/>
        <v>3.5</v>
      </c>
      <c r="BO7" s="16"/>
      <c r="BP7" s="16"/>
      <c r="BQ7" s="16"/>
      <c r="CE7" s="7">
        <v>1</v>
      </c>
      <c r="CF7" s="7">
        <v>3</v>
      </c>
      <c r="CG7" s="8">
        <v>100000</v>
      </c>
      <c r="CH7" s="8">
        <v>200000</v>
      </c>
      <c r="CI7" s="9">
        <v>1</v>
      </c>
      <c r="CK7" s="2">
        <f t="shared" ref="CK7:CK70" ca="1" si="7">IF(R7="","",IF(R7=0,1,LOOKUP(R7,$CF$6:$CF$500,$CI$7:$CI$500)))</f>
        <v>1</v>
      </c>
      <c r="CL7" s="2">
        <f t="shared" ref="CL7:CL70" ca="1" si="8">IF(U7="","",LOOKUP(U7,$CG$6:$CG$500,$CI$7:$CI$500))</f>
        <v>4.25</v>
      </c>
      <c r="CM7" s="2">
        <f t="shared" ref="CM7:CM70" ca="1" si="9">IF(Z7="","",LOOKUP(Z7,$CH$6:$CH$500,$CI$7:$CI$500))</f>
        <v>3.5</v>
      </c>
      <c r="CN7" s="2">
        <f t="shared" ref="CN7:CN70" ca="1" si="10">IF(CK7="","",MEDIAN(CK7:CM7))</f>
        <v>3.5</v>
      </c>
    </row>
    <row r="8" spans="1:102" ht="24.95" customHeight="1" x14ac:dyDescent="0.2">
      <c r="A8" s="1">
        <v>3</v>
      </c>
      <c r="B8" s="17" t="s">
        <v>27</v>
      </c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3" t="s">
        <v>24</v>
      </c>
      <c r="O8" s="3"/>
      <c r="P8" s="3"/>
      <c r="Q8" s="3"/>
      <c r="R8" s="18">
        <v>0</v>
      </c>
      <c r="S8" s="18"/>
      <c r="T8" s="18"/>
      <c r="U8" s="19"/>
      <c r="V8" s="19"/>
      <c r="W8" s="19"/>
      <c r="X8" s="19"/>
      <c r="Y8" s="19"/>
      <c r="Z8" s="19"/>
      <c r="AA8" s="19"/>
      <c r="AB8" s="19"/>
      <c r="AC8" s="19"/>
      <c r="AD8" s="19"/>
      <c r="AE8" s="23" t="s">
        <v>48</v>
      </c>
      <c r="AF8" s="23"/>
      <c r="AG8" s="23"/>
      <c r="AH8" s="23"/>
      <c r="AI8" s="23"/>
      <c r="AJ8" s="23"/>
      <c r="AK8" s="20">
        <f t="shared" si="0"/>
        <v>1</v>
      </c>
      <c r="AL8" s="20"/>
      <c r="AM8" s="20"/>
      <c r="AN8" s="20"/>
      <c r="AO8" s="21" t="str">
        <f t="shared" si="1"/>
        <v/>
      </c>
      <c r="AP8" s="21"/>
      <c r="AQ8" s="21"/>
      <c r="AR8" s="21"/>
      <c r="AS8" s="21"/>
      <c r="AT8" s="21"/>
      <c r="AU8" s="22">
        <f t="shared" si="6"/>
        <v>1</v>
      </c>
      <c r="AV8" s="22"/>
      <c r="AW8" s="22"/>
      <c r="AX8" s="22"/>
      <c r="AY8" s="13">
        <f t="shared" ca="1" si="2"/>
        <v>1</v>
      </c>
      <c r="AZ8" s="13"/>
      <c r="BA8" s="13"/>
      <c r="BB8" s="13"/>
      <c r="BC8" s="13">
        <f t="shared" ca="1" si="3"/>
        <v>1</v>
      </c>
      <c r="BD8" s="13"/>
      <c r="BE8" s="13"/>
      <c r="BF8" s="13"/>
      <c r="BG8" s="13"/>
      <c r="BH8" s="14" t="str">
        <f t="shared" si="4"/>
        <v/>
      </c>
      <c r="BI8" s="14"/>
      <c r="BJ8" s="14"/>
      <c r="BK8" s="14"/>
      <c r="BL8" s="14"/>
      <c r="BM8" s="14"/>
      <c r="BN8" s="15">
        <f t="shared" ca="1" si="5"/>
        <v>1</v>
      </c>
      <c r="BO8" s="16"/>
      <c r="BP8" s="16"/>
      <c r="BQ8" s="16"/>
      <c r="CD8" s="10"/>
      <c r="CE8" s="7">
        <v>2</v>
      </c>
      <c r="CF8" s="7">
        <v>5</v>
      </c>
      <c r="CG8" s="8">
        <v>200000</v>
      </c>
      <c r="CH8" s="8">
        <v>400000</v>
      </c>
      <c r="CI8" s="9">
        <v>1.25</v>
      </c>
      <c r="CK8" s="2">
        <f t="shared" si="7"/>
        <v>1</v>
      </c>
      <c r="CL8" s="2" t="str">
        <f t="shared" si="8"/>
        <v/>
      </c>
      <c r="CM8" s="2" t="str">
        <f t="shared" si="9"/>
        <v/>
      </c>
      <c r="CN8" s="2">
        <f t="shared" si="10"/>
        <v>1</v>
      </c>
    </row>
    <row r="9" spans="1:102" ht="24.95" customHeight="1" x14ac:dyDescent="0.2">
      <c r="A9" s="1">
        <v>4</v>
      </c>
      <c r="B9" s="17" t="s">
        <v>28</v>
      </c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3" t="s">
        <v>24</v>
      </c>
      <c r="O9" s="3"/>
      <c r="P9" s="3"/>
      <c r="Q9" s="3"/>
      <c r="R9" s="18">
        <v>0</v>
      </c>
      <c r="S9" s="18"/>
      <c r="T9" s="18"/>
      <c r="U9" s="19">
        <v>11000000</v>
      </c>
      <c r="V9" s="19"/>
      <c r="W9" s="19"/>
      <c r="X9" s="19"/>
      <c r="Y9" s="19"/>
      <c r="Z9" s="19">
        <v>7194000</v>
      </c>
      <c r="AA9" s="19"/>
      <c r="AB9" s="19"/>
      <c r="AC9" s="19"/>
      <c r="AD9" s="19"/>
      <c r="AE9" s="23" t="s">
        <v>48</v>
      </c>
      <c r="AF9" s="23"/>
      <c r="AG9" s="23"/>
      <c r="AH9" s="23"/>
      <c r="AI9" s="23"/>
      <c r="AJ9" s="23"/>
      <c r="AK9" s="20">
        <f t="shared" ca="1" si="0"/>
        <v>3.25</v>
      </c>
      <c r="AL9" s="20"/>
      <c r="AM9" s="20"/>
      <c r="AN9" s="20"/>
      <c r="AO9" s="21" t="str">
        <f t="shared" si="1"/>
        <v/>
      </c>
      <c r="AP9" s="21"/>
      <c r="AQ9" s="21"/>
      <c r="AR9" s="21"/>
      <c r="AS9" s="21"/>
      <c r="AT9" s="21"/>
      <c r="AU9" s="22">
        <f t="shared" ca="1" si="6"/>
        <v>3.25</v>
      </c>
      <c r="AV9" s="22"/>
      <c r="AW9" s="22"/>
      <c r="AX9" s="22"/>
      <c r="AY9" s="13">
        <f t="shared" ca="1" si="2"/>
        <v>3.25</v>
      </c>
      <c r="AZ9" s="13"/>
      <c r="BA9" s="13"/>
      <c r="BB9" s="13"/>
      <c r="BC9" s="13">
        <f t="shared" ca="1" si="3"/>
        <v>3.25</v>
      </c>
      <c r="BD9" s="13"/>
      <c r="BE9" s="13"/>
      <c r="BF9" s="13"/>
      <c r="BG9" s="13"/>
      <c r="BH9" s="14" t="str">
        <f t="shared" si="4"/>
        <v/>
      </c>
      <c r="BI9" s="14"/>
      <c r="BJ9" s="14"/>
      <c r="BK9" s="14"/>
      <c r="BL9" s="14"/>
      <c r="BM9" s="14"/>
      <c r="BN9" s="15">
        <f t="shared" ca="1" si="5"/>
        <v>3.25</v>
      </c>
      <c r="BO9" s="16"/>
      <c r="BP9" s="16"/>
      <c r="BQ9" s="16"/>
      <c r="CE9" s="7">
        <v>3</v>
      </c>
      <c r="CF9" s="7">
        <v>7</v>
      </c>
      <c r="CG9" s="8">
        <v>300000</v>
      </c>
      <c r="CH9" s="8">
        <v>600000</v>
      </c>
      <c r="CI9" s="9">
        <v>1.5</v>
      </c>
      <c r="CK9" s="2">
        <f t="shared" si="7"/>
        <v>1</v>
      </c>
      <c r="CL9" s="2">
        <f t="shared" ca="1" si="8"/>
        <v>4</v>
      </c>
      <c r="CM9" s="2">
        <f t="shared" ca="1" si="9"/>
        <v>3.25</v>
      </c>
      <c r="CN9" s="2">
        <f t="shared" ca="1" si="10"/>
        <v>3.25</v>
      </c>
    </row>
    <row r="10" spans="1:102" ht="24.95" customHeight="1" x14ac:dyDescent="0.2">
      <c r="A10" s="1">
        <v>5</v>
      </c>
      <c r="B10" s="17" t="s">
        <v>29</v>
      </c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3" t="s">
        <v>24</v>
      </c>
      <c r="O10" s="3"/>
      <c r="P10" s="3"/>
      <c r="Q10" s="3"/>
      <c r="R10" s="18">
        <v>2</v>
      </c>
      <c r="S10" s="18"/>
      <c r="T10" s="18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4" t="s">
        <v>38</v>
      </c>
      <c r="AF10" s="14"/>
      <c r="AG10" s="14"/>
      <c r="AH10" s="14"/>
      <c r="AI10" s="14"/>
      <c r="AJ10" s="14"/>
      <c r="AK10" s="20">
        <f t="shared" ca="1" si="0"/>
        <v>1</v>
      </c>
      <c r="AL10" s="20"/>
      <c r="AM10" s="20"/>
      <c r="AN10" s="20"/>
      <c r="AO10" s="21" t="str">
        <f t="shared" si="1"/>
        <v/>
      </c>
      <c r="AP10" s="21"/>
      <c r="AQ10" s="21"/>
      <c r="AR10" s="21"/>
      <c r="AS10" s="21"/>
      <c r="AT10" s="21"/>
      <c r="AU10" s="22">
        <f t="shared" ca="1" si="6"/>
        <v>1</v>
      </c>
      <c r="AV10" s="22"/>
      <c r="AW10" s="22"/>
      <c r="AX10" s="22"/>
      <c r="AY10" s="13">
        <f t="shared" ca="1" si="2"/>
        <v>1</v>
      </c>
      <c r="AZ10" s="13"/>
      <c r="BA10" s="13"/>
      <c r="BB10" s="13"/>
      <c r="BC10" s="13">
        <f t="shared" ca="1" si="3"/>
        <v>1.25</v>
      </c>
      <c r="BD10" s="13"/>
      <c r="BE10" s="13"/>
      <c r="BF10" s="13"/>
      <c r="BG10" s="13"/>
      <c r="BH10" s="14" t="str">
        <f t="shared" si="4"/>
        <v/>
      </c>
      <c r="BI10" s="14"/>
      <c r="BJ10" s="14"/>
      <c r="BK10" s="14"/>
      <c r="BL10" s="14"/>
      <c r="BM10" s="14"/>
      <c r="BN10" s="15">
        <f t="shared" ca="1" si="5"/>
        <v>1.25</v>
      </c>
      <c r="BO10" s="16"/>
      <c r="BP10" s="16"/>
      <c r="BQ10" s="16"/>
      <c r="CE10" s="7">
        <v>4</v>
      </c>
      <c r="CF10" s="7">
        <v>9</v>
      </c>
      <c r="CG10" s="8">
        <v>400000</v>
      </c>
      <c r="CH10" s="8">
        <v>800000</v>
      </c>
      <c r="CI10" s="9">
        <v>1.75</v>
      </c>
      <c r="CK10" s="2">
        <f t="shared" ca="1" si="7"/>
        <v>1</v>
      </c>
      <c r="CL10" s="2" t="str">
        <f t="shared" si="8"/>
        <v/>
      </c>
      <c r="CM10" s="2" t="str">
        <f t="shared" si="9"/>
        <v/>
      </c>
      <c r="CN10" s="2">
        <f t="shared" ca="1" si="10"/>
        <v>1</v>
      </c>
    </row>
    <row r="11" spans="1:102" ht="24.95" customHeight="1" x14ac:dyDescent="0.2">
      <c r="A11" s="1">
        <v>6</v>
      </c>
      <c r="B11" s="17" t="s">
        <v>30</v>
      </c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3" t="s">
        <v>24</v>
      </c>
      <c r="O11" s="3"/>
      <c r="P11" s="3"/>
      <c r="Q11" s="3"/>
      <c r="R11" s="18">
        <v>1</v>
      </c>
      <c r="S11" s="18"/>
      <c r="T11" s="18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4" t="s">
        <v>37</v>
      </c>
      <c r="AF11" s="14"/>
      <c r="AG11" s="14"/>
      <c r="AH11" s="14"/>
      <c r="AI11" s="14"/>
      <c r="AJ11" s="14"/>
      <c r="AK11" s="20">
        <f t="shared" ca="1" si="0"/>
        <v>1</v>
      </c>
      <c r="AL11" s="20"/>
      <c r="AM11" s="20"/>
      <c r="AN11" s="20"/>
      <c r="AO11" s="21" t="str">
        <f t="shared" si="1"/>
        <v/>
      </c>
      <c r="AP11" s="21"/>
      <c r="AQ11" s="21"/>
      <c r="AR11" s="21"/>
      <c r="AS11" s="21"/>
      <c r="AT11" s="21"/>
      <c r="AU11" s="22">
        <f t="shared" ca="1" si="6"/>
        <v>1</v>
      </c>
      <c r="AV11" s="22"/>
      <c r="AW11" s="22"/>
      <c r="AX11" s="22"/>
      <c r="AY11" s="13">
        <f t="shared" ca="1" si="2"/>
        <v>1</v>
      </c>
      <c r="AZ11" s="13"/>
      <c r="BA11" s="13"/>
      <c r="BB11" s="13"/>
      <c r="BC11" s="13">
        <f t="shared" ca="1" si="3"/>
        <v>1.25</v>
      </c>
      <c r="BD11" s="13"/>
      <c r="BE11" s="13"/>
      <c r="BF11" s="13"/>
      <c r="BG11" s="13"/>
      <c r="BH11" s="14" t="str">
        <f t="shared" si="4"/>
        <v/>
      </c>
      <c r="BI11" s="14"/>
      <c r="BJ11" s="14"/>
      <c r="BK11" s="14"/>
      <c r="BL11" s="14"/>
      <c r="BM11" s="14"/>
      <c r="BN11" s="15">
        <f t="shared" ca="1" si="5"/>
        <v>1.25</v>
      </c>
      <c r="BO11" s="16"/>
      <c r="BP11" s="16"/>
      <c r="BQ11" s="16"/>
      <c r="CE11" s="7">
        <v>5</v>
      </c>
      <c r="CF11" s="7">
        <v>11</v>
      </c>
      <c r="CG11" s="8">
        <v>500000</v>
      </c>
      <c r="CH11" s="8">
        <v>1000000</v>
      </c>
      <c r="CI11" s="9">
        <v>2</v>
      </c>
      <c r="CK11" s="2">
        <f t="shared" ca="1" si="7"/>
        <v>1</v>
      </c>
      <c r="CL11" s="2" t="str">
        <f t="shared" si="8"/>
        <v/>
      </c>
      <c r="CM11" s="2" t="str">
        <f t="shared" si="9"/>
        <v/>
      </c>
      <c r="CN11" s="2">
        <f t="shared" ca="1" si="10"/>
        <v>1</v>
      </c>
    </row>
    <row r="12" spans="1:102" ht="24.95" customHeight="1" x14ac:dyDescent="0.2">
      <c r="A12" s="1">
        <v>7</v>
      </c>
      <c r="B12" s="17" t="s">
        <v>31</v>
      </c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3"/>
      <c r="O12" s="3" t="s">
        <v>24</v>
      </c>
      <c r="P12" s="3" t="s">
        <v>24</v>
      </c>
      <c r="Q12" s="3"/>
      <c r="R12" s="18">
        <v>1</v>
      </c>
      <c r="S12" s="18"/>
      <c r="T12" s="18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4" t="s">
        <v>48</v>
      </c>
      <c r="AF12" s="14"/>
      <c r="AG12" s="14"/>
      <c r="AH12" s="14"/>
      <c r="AI12" s="14"/>
      <c r="AJ12" s="14"/>
      <c r="AK12" s="20" t="str">
        <f t="shared" si="0"/>
        <v/>
      </c>
      <c r="AL12" s="20"/>
      <c r="AM12" s="20"/>
      <c r="AN12" s="20"/>
      <c r="AO12" s="21">
        <f t="shared" si="1"/>
        <v>0.75</v>
      </c>
      <c r="AP12" s="21"/>
      <c r="AQ12" s="21"/>
      <c r="AR12" s="21"/>
      <c r="AS12" s="21"/>
      <c r="AT12" s="21"/>
      <c r="AU12" s="22">
        <f t="shared" si="6"/>
        <v>0.75</v>
      </c>
      <c r="AV12" s="22"/>
      <c r="AW12" s="22"/>
      <c r="AX12" s="22"/>
      <c r="AY12" s="13">
        <f t="shared" ca="1" si="2"/>
        <v>0.75</v>
      </c>
      <c r="AZ12" s="13"/>
      <c r="BA12" s="13"/>
      <c r="BB12" s="13"/>
      <c r="BC12" s="13">
        <f t="shared" ca="1" si="3"/>
        <v>0.75</v>
      </c>
      <c r="BD12" s="13"/>
      <c r="BE12" s="13"/>
      <c r="BF12" s="13"/>
      <c r="BG12" s="13"/>
      <c r="BH12" s="14">
        <f t="shared" ca="1" si="4"/>
        <v>0.5</v>
      </c>
      <c r="BI12" s="14"/>
      <c r="BJ12" s="14"/>
      <c r="BK12" s="14"/>
      <c r="BL12" s="14"/>
      <c r="BM12" s="14"/>
      <c r="BN12" s="15">
        <f t="shared" ca="1" si="5"/>
        <v>0.5</v>
      </c>
      <c r="BO12" s="16"/>
      <c r="BP12" s="16"/>
      <c r="BQ12" s="16"/>
      <c r="CE12" s="7">
        <v>6</v>
      </c>
      <c r="CF12" s="7">
        <v>16</v>
      </c>
      <c r="CG12" s="8">
        <v>1000000</v>
      </c>
      <c r="CH12" s="8">
        <v>2000000</v>
      </c>
      <c r="CI12" s="9">
        <v>2.25</v>
      </c>
      <c r="CK12" s="2">
        <f t="shared" ca="1" si="7"/>
        <v>1</v>
      </c>
      <c r="CL12" s="2" t="str">
        <f t="shared" si="8"/>
        <v/>
      </c>
      <c r="CM12" s="2" t="str">
        <f t="shared" si="9"/>
        <v/>
      </c>
      <c r="CN12" s="2">
        <f t="shared" ca="1" si="10"/>
        <v>1</v>
      </c>
    </row>
    <row r="13" spans="1:102" ht="24.95" customHeight="1" x14ac:dyDescent="0.2">
      <c r="A13" s="1">
        <v>8</v>
      </c>
      <c r="B13" s="17" t="s">
        <v>39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3"/>
      <c r="O13" s="3" t="s">
        <v>24</v>
      </c>
      <c r="P13" s="3"/>
      <c r="Q13" s="3"/>
      <c r="R13" s="18"/>
      <c r="S13" s="18"/>
      <c r="T13" s="18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23" t="s">
        <v>48</v>
      </c>
      <c r="AF13" s="23"/>
      <c r="AG13" s="23"/>
      <c r="AH13" s="23"/>
      <c r="AI13" s="23"/>
      <c r="AJ13" s="23"/>
      <c r="AK13" s="20" t="str">
        <f t="shared" si="0"/>
        <v/>
      </c>
      <c r="AL13" s="20"/>
      <c r="AM13" s="20"/>
      <c r="AN13" s="20"/>
      <c r="AO13" s="21">
        <f>IF(A13="","",IF(N13&lt;&gt;"","",IF(O13="",AU13,IF(R13&lt;=0,$AO$5,$AR$5))))</f>
        <v>0.5</v>
      </c>
      <c r="AP13" s="21"/>
      <c r="AQ13" s="21"/>
      <c r="AR13" s="21"/>
      <c r="AS13" s="21"/>
      <c r="AT13" s="21"/>
      <c r="AU13" s="22">
        <f>IF($A13="","",IF(AO13="",AK13,AO13))</f>
        <v>0.5</v>
      </c>
      <c r="AV13" s="22"/>
      <c r="AW13" s="22"/>
      <c r="AX13" s="22"/>
      <c r="AY13" s="13">
        <f t="shared" ca="1" si="2"/>
        <v>0.5</v>
      </c>
      <c r="AZ13" s="13"/>
      <c r="BA13" s="13"/>
      <c r="BB13" s="13"/>
      <c r="BC13" s="13">
        <f t="shared" ca="1" si="3"/>
        <v>0.5</v>
      </c>
      <c r="BD13" s="13"/>
      <c r="BE13" s="13"/>
      <c r="BF13" s="13"/>
      <c r="BG13" s="13"/>
      <c r="BH13" s="14" t="str">
        <f t="shared" si="4"/>
        <v/>
      </c>
      <c r="BI13" s="14"/>
      <c r="BJ13" s="14"/>
      <c r="BK13" s="14"/>
      <c r="BL13" s="14"/>
      <c r="BM13" s="14"/>
      <c r="BN13" s="15">
        <f t="shared" ca="1" si="5"/>
        <v>0.5</v>
      </c>
      <c r="BO13" s="16"/>
      <c r="BP13" s="16"/>
      <c r="BQ13" s="16"/>
      <c r="CE13" s="7">
        <v>7</v>
      </c>
      <c r="CF13" s="7">
        <v>21</v>
      </c>
      <c r="CG13" s="8">
        <v>1500000</v>
      </c>
      <c r="CH13" s="8">
        <v>3000000</v>
      </c>
      <c r="CI13" s="9">
        <v>2.5</v>
      </c>
      <c r="CK13" s="2" t="str">
        <f t="shared" si="7"/>
        <v/>
      </c>
      <c r="CL13" s="2" t="str">
        <f t="shared" si="8"/>
        <v/>
      </c>
      <c r="CM13" s="2" t="str">
        <f t="shared" si="9"/>
        <v/>
      </c>
      <c r="CN13" s="2" t="str">
        <f t="shared" si="10"/>
        <v/>
      </c>
    </row>
    <row r="14" spans="1:102" ht="24.95" customHeight="1" x14ac:dyDescent="0.2">
      <c r="A14" s="1">
        <v>9</v>
      </c>
      <c r="B14" s="17" t="s">
        <v>40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3"/>
      <c r="O14" s="3" t="s">
        <v>24</v>
      </c>
      <c r="P14" s="3"/>
      <c r="Q14" s="3" t="s">
        <v>24</v>
      </c>
      <c r="R14" s="18"/>
      <c r="S14" s="18"/>
      <c r="T14" s="18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23" t="s">
        <v>48</v>
      </c>
      <c r="AF14" s="23"/>
      <c r="AG14" s="23"/>
      <c r="AH14" s="23"/>
      <c r="AI14" s="23"/>
      <c r="AJ14" s="23"/>
      <c r="AK14" s="20" t="str">
        <f t="shared" si="0"/>
        <v/>
      </c>
      <c r="AL14" s="20"/>
      <c r="AM14" s="20"/>
      <c r="AN14" s="20"/>
      <c r="AO14" s="21">
        <f t="shared" si="1"/>
        <v>0.5</v>
      </c>
      <c r="AP14" s="21"/>
      <c r="AQ14" s="21"/>
      <c r="AR14" s="21"/>
      <c r="AS14" s="21"/>
      <c r="AT14" s="21"/>
      <c r="AU14" s="22">
        <f t="shared" si="6"/>
        <v>0.5</v>
      </c>
      <c r="AV14" s="22"/>
      <c r="AW14" s="22"/>
      <c r="AX14" s="22"/>
      <c r="AY14" s="13">
        <f t="shared" ca="1" si="2"/>
        <v>0.5</v>
      </c>
      <c r="AZ14" s="13"/>
      <c r="BA14" s="13"/>
      <c r="BB14" s="13"/>
      <c r="BC14" s="13">
        <f t="shared" ca="1" si="3"/>
        <v>0.5</v>
      </c>
      <c r="BD14" s="13"/>
      <c r="BE14" s="13"/>
      <c r="BF14" s="13"/>
      <c r="BG14" s="13"/>
      <c r="BH14" s="14">
        <f t="shared" ca="1" si="4"/>
        <v>0.75</v>
      </c>
      <c r="BI14" s="14"/>
      <c r="BJ14" s="14"/>
      <c r="BK14" s="14"/>
      <c r="BL14" s="14"/>
      <c r="BM14" s="14"/>
      <c r="BN14" s="15">
        <f t="shared" ca="1" si="5"/>
        <v>0.75</v>
      </c>
      <c r="BO14" s="16"/>
      <c r="BP14" s="16"/>
      <c r="BQ14" s="16"/>
      <c r="CE14" s="7">
        <v>8</v>
      </c>
      <c r="CF14" s="7">
        <v>26</v>
      </c>
      <c r="CG14" s="8">
        <v>2000000</v>
      </c>
      <c r="CH14" s="8">
        <v>4000000</v>
      </c>
      <c r="CI14" s="9">
        <v>2.75</v>
      </c>
      <c r="CK14" s="2" t="str">
        <f t="shared" si="7"/>
        <v/>
      </c>
      <c r="CL14" s="2" t="str">
        <f t="shared" si="8"/>
        <v/>
      </c>
      <c r="CM14" s="2" t="str">
        <f t="shared" si="9"/>
        <v/>
      </c>
      <c r="CN14" s="2" t="str">
        <f t="shared" si="10"/>
        <v/>
      </c>
    </row>
    <row r="15" spans="1:102" ht="24.95" customHeight="1" x14ac:dyDescent="0.2">
      <c r="A15" s="1">
        <v>10</v>
      </c>
      <c r="B15" s="17" t="s">
        <v>41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3" t="s">
        <v>24</v>
      </c>
      <c r="O15" s="3"/>
      <c r="P15" s="3"/>
      <c r="Q15" s="3"/>
      <c r="R15" s="18">
        <v>5</v>
      </c>
      <c r="S15" s="18"/>
      <c r="T15" s="18"/>
      <c r="U15" s="19">
        <v>10000</v>
      </c>
      <c r="V15" s="19"/>
      <c r="W15" s="19"/>
      <c r="X15" s="19"/>
      <c r="Y15" s="19"/>
      <c r="Z15" s="19">
        <v>15000</v>
      </c>
      <c r="AA15" s="19"/>
      <c r="AB15" s="19"/>
      <c r="AC15" s="19"/>
      <c r="AD15" s="19"/>
      <c r="AE15" s="23" t="s">
        <v>49</v>
      </c>
      <c r="AF15" s="23"/>
      <c r="AG15" s="23"/>
      <c r="AH15" s="23"/>
      <c r="AI15" s="23"/>
      <c r="AJ15" s="23"/>
      <c r="AK15" s="20">
        <f t="shared" ca="1" si="0"/>
        <v>1</v>
      </c>
      <c r="AL15" s="20"/>
      <c r="AM15" s="20"/>
      <c r="AN15" s="20"/>
      <c r="AO15" s="21" t="str">
        <f t="shared" si="1"/>
        <v/>
      </c>
      <c r="AP15" s="21"/>
      <c r="AQ15" s="21"/>
      <c r="AR15" s="21"/>
      <c r="AS15" s="21"/>
      <c r="AT15" s="21"/>
      <c r="AU15" s="22">
        <f t="shared" ca="1" si="6"/>
        <v>1</v>
      </c>
      <c r="AV15" s="22"/>
      <c r="AW15" s="22"/>
      <c r="AX15" s="22"/>
      <c r="AY15" s="13">
        <f t="shared" ca="1" si="2"/>
        <v>1</v>
      </c>
      <c r="AZ15" s="13"/>
      <c r="BA15" s="13"/>
      <c r="BB15" s="13"/>
      <c r="BC15" s="13">
        <f t="shared" ca="1" si="3"/>
        <v>1.25</v>
      </c>
      <c r="BD15" s="13"/>
      <c r="BE15" s="13"/>
      <c r="BF15" s="13"/>
      <c r="BG15" s="13"/>
      <c r="BH15" s="14" t="str">
        <f t="shared" si="4"/>
        <v/>
      </c>
      <c r="BI15" s="14"/>
      <c r="BJ15" s="14"/>
      <c r="BK15" s="14"/>
      <c r="BL15" s="14"/>
      <c r="BM15" s="14"/>
      <c r="BN15" s="15">
        <f t="shared" ca="1" si="5"/>
        <v>1.25</v>
      </c>
      <c r="BO15" s="16"/>
      <c r="BP15" s="16"/>
      <c r="BQ15" s="16"/>
      <c r="CE15" s="7">
        <v>9</v>
      </c>
      <c r="CF15" s="7">
        <v>31</v>
      </c>
      <c r="CG15" s="8">
        <v>2500000</v>
      </c>
      <c r="CH15" s="8">
        <v>5000000</v>
      </c>
      <c r="CI15" s="9">
        <v>3</v>
      </c>
      <c r="CK15" s="2">
        <f t="shared" ca="1" si="7"/>
        <v>1.5</v>
      </c>
      <c r="CL15" s="2">
        <f t="shared" ca="1" si="8"/>
        <v>1</v>
      </c>
      <c r="CM15" s="2">
        <f t="shared" ca="1" si="9"/>
        <v>1</v>
      </c>
      <c r="CN15" s="2">
        <f t="shared" ca="1" si="10"/>
        <v>1</v>
      </c>
    </row>
    <row r="16" spans="1:102" ht="24.95" customHeight="1" x14ac:dyDescent="0.2">
      <c r="A16" s="1">
        <v>11</v>
      </c>
      <c r="B16" s="17" t="s">
        <v>42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3" t="s">
        <v>24</v>
      </c>
      <c r="O16" s="3"/>
      <c r="P16" s="3"/>
      <c r="Q16" s="3"/>
      <c r="R16" s="18">
        <v>2</v>
      </c>
      <c r="S16" s="18"/>
      <c r="T16" s="18"/>
      <c r="U16" s="19">
        <v>25000</v>
      </c>
      <c r="V16" s="19"/>
      <c r="W16" s="19"/>
      <c r="X16" s="19"/>
      <c r="Y16" s="19"/>
      <c r="Z16" s="19">
        <v>30000</v>
      </c>
      <c r="AA16" s="19"/>
      <c r="AB16" s="19"/>
      <c r="AC16" s="19"/>
      <c r="AD16" s="19"/>
      <c r="AE16" s="23" t="s">
        <v>48</v>
      </c>
      <c r="AF16" s="23"/>
      <c r="AG16" s="23"/>
      <c r="AH16" s="23"/>
      <c r="AI16" s="23"/>
      <c r="AJ16" s="23"/>
      <c r="AK16" s="20">
        <f t="shared" ca="1" si="0"/>
        <v>1</v>
      </c>
      <c r="AL16" s="20"/>
      <c r="AM16" s="20"/>
      <c r="AN16" s="20"/>
      <c r="AO16" s="21" t="str">
        <f>IF(A16="","",IF(N16&lt;&gt;"","",IF(O16="",AU16,IF(R16&lt;=0,$AO$5,$AR$5))))</f>
        <v/>
      </c>
      <c r="AP16" s="21"/>
      <c r="AQ16" s="21"/>
      <c r="AR16" s="21"/>
      <c r="AS16" s="21"/>
      <c r="AT16" s="21"/>
      <c r="AU16" s="22">
        <f ca="1">IF($A16="","",IF(AO16="",AK16,AO16))</f>
        <v>1</v>
      </c>
      <c r="AV16" s="22"/>
      <c r="AW16" s="22"/>
      <c r="AX16" s="22"/>
      <c r="AY16" s="13">
        <f t="shared" ca="1" si="2"/>
        <v>1</v>
      </c>
      <c r="AZ16" s="13"/>
      <c r="BA16" s="13"/>
      <c r="BB16" s="13"/>
      <c r="BC16" s="13">
        <f t="shared" ca="1" si="3"/>
        <v>1</v>
      </c>
      <c r="BD16" s="13"/>
      <c r="BE16" s="13"/>
      <c r="BF16" s="13"/>
      <c r="BG16" s="13"/>
      <c r="BH16" s="14" t="str">
        <f t="shared" si="4"/>
        <v/>
      </c>
      <c r="BI16" s="14"/>
      <c r="BJ16" s="14"/>
      <c r="BK16" s="14"/>
      <c r="BL16" s="14"/>
      <c r="BM16" s="14"/>
      <c r="BN16" s="15">
        <f t="shared" ca="1" si="5"/>
        <v>1</v>
      </c>
      <c r="BO16" s="16"/>
      <c r="BP16" s="16"/>
      <c r="BQ16" s="16"/>
      <c r="CE16" s="7">
        <v>10</v>
      </c>
      <c r="CF16" s="7">
        <v>41</v>
      </c>
      <c r="CG16" s="8">
        <v>5000000</v>
      </c>
      <c r="CH16" s="8">
        <v>10000000</v>
      </c>
      <c r="CI16" s="9">
        <v>3.25</v>
      </c>
      <c r="CK16" s="2">
        <f t="shared" ca="1" si="7"/>
        <v>1</v>
      </c>
      <c r="CL16" s="2">
        <f t="shared" ca="1" si="8"/>
        <v>1</v>
      </c>
      <c r="CM16" s="2">
        <f t="shared" ca="1" si="9"/>
        <v>1</v>
      </c>
      <c r="CN16" s="2">
        <f t="shared" ca="1" si="10"/>
        <v>1</v>
      </c>
    </row>
    <row r="17" spans="1:92" ht="24.95" customHeight="1" x14ac:dyDescent="0.2">
      <c r="A17" s="1">
        <v>12</v>
      </c>
      <c r="B17" s="17" t="s">
        <v>43</v>
      </c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3"/>
      <c r="O17" s="3" t="s">
        <v>24</v>
      </c>
      <c r="P17" s="3"/>
      <c r="Q17" s="3"/>
      <c r="R17" s="18"/>
      <c r="S17" s="18"/>
      <c r="T17" s="18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23" t="s">
        <v>48</v>
      </c>
      <c r="AF17" s="23"/>
      <c r="AG17" s="23"/>
      <c r="AH17" s="23"/>
      <c r="AI17" s="23"/>
      <c r="AJ17" s="23"/>
      <c r="AK17" s="20" t="str">
        <f t="shared" si="0"/>
        <v/>
      </c>
      <c r="AL17" s="20"/>
      <c r="AM17" s="20"/>
      <c r="AN17" s="20"/>
      <c r="AO17" s="21">
        <f t="shared" si="1"/>
        <v>0.5</v>
      </c>
      <c r="AP17" s="21"/>
      <c r="AQ17" s="21"/>
      <c r="AR17" s="21"/>
      <c r="AS17" s="21"/>
      <c r="AT17" s="21"/>
      <c r="AU17" s="22">
        <f t="shared" si="6"/>
        <v>0.5</v>
      </c>
      <c r="AV17" s="22"/>
      <c r="AW17" s="22"/>
      <c r="AX17" s="22"/>
      <c r="AY17" s="13">
        <f t="shared" ca="1" si="2"/>
        <v>0.5</v>
      </c>
      <c r="AZ17" s="13"/>
      <c r="BA17" s="13"/>
      <c r="BB17" s="13"/>
      <c r="BC17" s="13">
        <f t="shared" ca="1" si="3"/>
        <v>0.5</v>
      </c>
      <c r="BD17" s="13"/>
      <c r="BE17" s="13"/>
      <c r="BF17" s="13"/>
      <c r="BG17" s="13"/>
      <c r="BH17" s="14" t="str">
        <f t="shared" si="4"/>
        <v/>
      </c>
      <c r="BI17" s="14"/>
      <c r="BJ17" s="14"/>
      <c r="BK17" s="14"/>
      <c r="BL17" s="14"/>
      <c r="BM17" s="14"/>
      <c r="BN17" s="15">
        <f t="shared" ca="1" si="5"/>
        <v>0.5</v>
      </c>
      <c r="BO17" s="16"/>
      <c r="BP17" s="16"/>
      <c r="BQ17" s="16"/>
      <c r="CE17" s="7">
        <v>11</v>
      </c>
      <c r="CF17" s="7">
        <v>51</v>
      </c>
      <c r="CG17" s="8">
        <v>7500000</v>
      </c>
      <c r="CH17" s="8">
        <v>15000000</v>
      </c>
      <c r="CI17" s="9">
        <v>3.5</v>
      </c>
      <c r="CK17" s="2" t="str">
        <f t="shared" si="7"/>
        <v/>
      </c>
      <c r="CL17" s="2" t="str">
        <f t="shared" si="8"/>
        <v/>
      </c>
      <c r="CM17" s="2" t="str">
        <f t="shared" si="9"/>
        <v/>
      </c>
      <c r="CN17" s="2" t="str">
        <f t="shared" si="10"/>
        <v/>
      </c>
    </row>
    <row r="18" spans="1:92" ht="24.95" customHeight="1" x14ac:dyDescent="0.2">
      <c r="A18" s="1">
        <v>13</v>
      </c>
      <c r="B18" s="17" t="s">
        <v>44</v>
      </c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3"/>
      <c r="O18" s="3" t="s">
        <v>24</v>
      </c>
      <c r="P18" s="3"/>
      <c r="Q18" s="3"/>
      <c r="R18" s="18"/>
      <c r="S18" s="18"/>
      <c r="T18" s="18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23" t="s">
        <v>50</v>
      </c>
      <c r="AF18" s="23"/>
      <c r="AG18" s="23"/>
      <c r="AH18" s="23"/>
      <c r="AI18" s="23"/>
      <c r="AJ18" s="23"/>
      <c r="AK18" s="20" t="str">
        <f t="shared" si="0"/>
        <v/>
      </c>
      <c r="AL18" s="20"/>
      <c r="AM18" s="20"/>
      <c r="AN18" s="20"/>
      <c r="AO18" s="21">
        <f t="shared" si="1"/>
        <v>0.5</v>
      </c>
      <c r="AP18" s="21"/>
      <c r="AQ18" s="21"/>
      <c r="AR18" s="21"/>
      <c r="AS18" s="21"/>
      <c r="AT18" s="21"/>
      <c r="AU18" s="22">
        <f>IF($A18="","",IF(AO18="",AK18,AO18))</f>
        <v>0.5</v>
      </c>
      <c r="AV18" s="22"/>
      <c r="AW18" s="22"/>
      <c r="AX18" s="22"/>
      <c r="AY18" s="13">
        <f t="shared" ca="1" si="2"/>
        <v>0.5</v>
      </c>
      <c r="AZ18" s="13"/>
      <c r="BA18" s="13"/>
      <c r="BB18" s="13"/>
      <c r="BC18" s="13">
        <f t="shared" ca="1" si="3"/>
        <v>0.625</v>
      </c>
      <c r="BD18" s="13"/>
      <c r="BE18" s="13"/>
      <c r="BF18" s="13"/>
      <c r="BG18" s="13"/>
      <c r="BH18" s="14" t="str">
        <f t="shared" si="4"/>
        <v/>
      </c>
      <c r="BI18" s="14"/>
      <c r="BJ18" s="14"/>
      <c r="BK18" s="14"/>
      <c r="BL18" s="14"/>
      <c r="BM18" s="14"/>
      <c r="BN18" s="15">
        <f t="shared" ca="1" si="5"/>
        <v>0.625</v>
      </c>
      <c r="BO18" s="16"/>
      <c r="BP18" s="16"/>
      <c r="BQ18" s="16"/>
      <c r="CE18" s="7">
        <v>12</v>
      </c>
      <c r="CF18" s="7">
        <v>61</v>
      </c>
      <c r="CG18" s="8">
        <v>10000000</v>
      </c>
      <c r="CH18" s="8">
        <v>20000000</v>
      </c>
      <c r="CI18" s="9">
        <v>3.75</v>
      </c>
      <c r="CK18" s="2" t="str">
        <f t="shared" si="7"/>
        <v/>
      </c>
      <c r="CL18" s="2" t="str">
        <f t="shared" si="8"/>
        <v/>
      </c>
      <c r="CM18" s="2" t="str">
        <f t="shared" si="9"/>
        <v/>
      </c>
      <c r="CN18" s="2" t="str">
        <f t="shared" si="10"/>
        <v/>
      </c>
    </row>
    <row r="19" spans="1:92" ht="24.95" customHeight="1" x14ac:dyDescent="0.2">
      <c r="A19" s="1">
        <v>14</v>
      </c>
      <c r="B19" s="17" t="s">
        <v>45</v>
      </c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3"/>
      <c r="O19" s="3" t="s">
        <v>24</v>
      </c>
      <c r="P19" s="3"/>
      <c r="Q19" s="3"/>
      <c r="R19" s="18"/>
      <c r="S19" s="18"/>
      <c r="T19" s="18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23" t="s">
        <v>48</v>
      </c>
      <c r="AF19" s="23"/>
      <c r="AG19" s="23"/>
      <c r="AH19" s="23"/>
      <c r="AI19" s="23"/>
      <c r="AJ19" s="23"/>
      <c r="AK19" s="20" t="str">
        <f t="shared" si="0"/>
        <v/>
      </c>
      <c r="AL19" s="20"/>
      <c r="AM19" s="20"/>
      <c r="AN19" s="20"/>
      <c r="AO19" s="21">
        <f t="shared" si="1"/>
        <v>0.5</v>
      </c>
      <c r="AP19" s="21"/>
      <c r="AQ19" s="21"/>
      <c r="AR19" s="21"/>
      <c r="AS19" s="21"/>
      <c r="AT19" s="21"/>
      <c r="AU19" s="22">
        <f t="shared" si="6"/>
        <v>0.5</v>
      </c>
      <c r="AV19" s="22"/>
      <c r="AW19" s="22"/>
      <c r="AX19" s="22"/>
      <c r="AY19" s="13">
        <f t="shared" ca="1" si="2"/>
        <v>0.5</v>
      </c>
      <c r="AZ19" s="13"/>
      <c r="BA19" s="13"/>
      <c r="BB19" s="13"/>
      <c r="BC19" s="13">
        <f t="shared" ca="1" si="3"/>
        <v>0.5</v>
      </c>
      <c r="BD19" s="13"/>
      <c r="BE19" s="13"/>
      <c r="BF19" s="13"/>
      <c r="BG19" s="13"/>
      <c r="BH19" s="14" t="str">
        <f t="shared" si="4"/>
        <v/>
      </c>
      <c r="BI19" s="14"/>
      <c r="BJ19" s="14"/>
      <c r="BK19" s="14"/>
      <c r="BL19" s="14"/>
      <c r="BM19" s="14"/>
      <c r="BN19" s="15">
        <f t="shared" ca="1" si="5"/>
        <v>0.5</v>
      </c>
      <c r="BO19" s="16"/>
      <c r="BP19" s="16"/>
      <c r="BQ19" s="16"/>
      <c r="CE19" s="7">
        <v>13</v>
      </c>
      <c r="CF19" s="7">
        <v>71</v>
      </c>
      <c r="CG19" s="8">
        <v>12500000</v>
      </c>
      <c r="CH19" s="8">
        <v>25000000</v>
      </c>
      <c r="CI19" s="9">
        <v>4</v>
      </c>
      <c r="CK19" s="2" t="str">
        <f t="shared" si="7"/>
        <v/>
      </c>
      <c r="CL19" s="2" t="str">
        <f t="shared" si="8"/>
        <v/>
      </c>
      <c r="CM19" s="2" t="str">
        <f t="shared" si="9"/>
        <v/>
      </c>
      <c r="CN19" s="2" t="str">
        <f t="shared" si="10"/>
        <v/>
      </c>
    </row>
    <row r="20" spans="1:92" ht="24.95" customHeight="1" x14ac:dyDescent="0.2">
      <c r="A20" s="1">
        <v>15</v>
      </c>
      <c r="B20" s="17" t="s">
        <v>46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3"/>
      <c r="O20" s="3" t="s">
        <v>24</v>
      </c>
      <c r="P20" s="3"/>
      <c r="Q20" s="3"/>
      <c r="R20" s="18"/>
      <c r="S20" s="18"/>
      <c r="T20" s="18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23" t="s">
        <v>51</v>
      </c>
      <c r="AF20" s="23"/>
      <c r="AG20" s="23"/>
      <c r="AH20" s="23"/>
      <c r="AI20" s="23"/>
      <c r="AJ20" s="23"/>
      <c r="AK20" s="20" t="str">
        <f t="shared" si="0"/>
        <v/>
      </c>
      <c r="AL20" s="20"/>
      <c r="AM20" s="20"/>
      <c r="AN20" s="20"/>
      <c r="AO20" s="21">
        <f t="shared" si="1"/>
        <v>0.5</v>
      </c>
      <c r="AP20" s="21"/>
      <c r="AQ20" s="21"/>
      <c r="AR20" s="21"/>
      <c r="AS20" s="21"/>
      <c r="AT20" s="21"/>
      <c r="AU20" s="22">
        <f>IF($A20="","",IF(AO20="",AK20,AO20))</f>
        <v>0.5</v>
      </c>
      <c r="AV20" s="22"/>
      <c r="AW20" s="22"/>
      <c r="AX20" s="22"/>
      <c r="AY20" s="13">
        <f t="shared" ca="1" si="2"/>
        <v>0.5</v>
      </c>
      <c r="AZ20" s="13"/>
      <c r="BA20" s="13"/>
      <c r="BB20" s="13"/>
      <c r="BC20" s="13">
        <f t="shared" ca="1" si="3"/>
        <v>0.625</v>
      </c>
      <c r="BD20" s="13"/>
      <c r="BE20" s="13"/>
      <c r="BF20" s="13"/>
      <c r="BG20" s="13"/>
      <c r="BH20" s="14" t="str">
        <f t="shared" si="4"/>
        <v/>
      </c>
      <c r="BI20" s="14"/>
      <c r="BJ20" s="14"/>
      <c r="BK20" s="14"/>
      <c r="BL20" s="14"/>
      <c r="BM20" s="14"/>
      <c r="BN20" s="15">
        <f t="shared" ca="1" si="5"/>
        <v>0.625</v>
      </c>
      <c r="BO20" s="16"/>
      <c r="BP20" s="16"/>
      <c r="BQ20" s="16"/>
      <c r="CE20" s="7">
        <v>14</v>
      </c>
      <c r="CF20" s="7">
        <v>91</v>
      </c>
      <c r="CG20" s="8">
        <v>25000000</v>
      </c>
      <c r="CH20" s="8">
        <v>50000000</v>
      </c>
      <c r="CI20" s="9">
        <v>4.25</v>
      </c>
      <c r="CK20" s="2" t="str">
        <f t="shared" si="7"/>
        <v/>
      </c>
      <c r="CL20" s="2" t="str">
        <f t="shared" si="8"/>
        <v/>
      </c>
      <c r="CM20" s="2" t="str">
        <f t="shared" si="9"/>
        <v/>
      </c>
      <c r="CN20" s="2" t="str">
        <f t="shared" si="10"/>
        <v/>
      </c>
    </row>
    <row r="21" spans="1:92" ht="24.95" customHeight="1" x14ac:dyDescent="0.2">
      <c r="A21" s="1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3"/>
      <c r="O21" s="3"/>
      <c r="P21" s="3"/>
      <c r="Q21" s="3"/>
      <c r="R21" s="18"/>
      <c r="S21" s="18"/>
      <c r="T21" s="18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4"/>
      <c r="AF21" s="14"/>
      <c r="AG21" s="14"/>
      <c r="AH21" s="14"/>
      <c r="AI21" s="14"/>
      <c r="AJ21" s="14"/>
      <c r="AK21" s="20" t="str">
        <f t="shared" si="0"/>
        <v/>
      </c>
      <c r="AL21" s="20"/>
      <c r="AM21" s="20"/>
      <c r="AN21" s="20"/>
      <c r="AO21" s="21"/>
      <c r="AP21" s="21"/>
      <c r="AQ21" s="21"/>
      <c r="AR21" s="21"/>
      <c r="AS21" s="21"/>
      <c r="AT21" s="21"/>
      <c r="AU21" s="22"/>
      <c r="AV21" s="22"/>
      <c r="AW21" s="22"/>
      <c r="AX21" s="22"/>
      <c r="AY21" s="13"/>
      <c r="AZ21" s="13"/>
      <c r="BA21" s="13"/>
      <c r="BB21" s="13"/>
      <c r="BC21" s="13"/>
      <c r="BD21" s="13"/>
      <c r="BE21" s="13"/>
      <c r="BF21" s="13"/>
      <c r="BG21" s="13"/>
      <c r="BH21" s="14"/>
      <c r="BI21" s="14"/>
      <c r="BJ21" s="14"/>
      <c r="BK21" s="14"/>
      <c r="BL21" s="14"/>
      <c r="BM21" s="14"/>
      <c r="BN21" s="15"/>
      <c r="BO21" s="16"/>
      <c r="BP21" s="16"/>
      <c r="BQ21" s="16"/>
      <c r="CE21" s="7">
        <v>15</v>
      </c>
      <c r="CF21" s="7">
        <v>111</v>
      </c>
      <c r="CG21" s="8">
        <v>37500000</v>
      </c>
      <c r="CH21" s="8">
        <v>75000000</v>
      </c>
      <c r="CI21" s="9">
        <v>4.5</v>
      </c>
      <c r="CK21" s="2" t="str">
        <f t="shared" si="7"/>
        <v/>
      </c>
      <c r="CL21" s="2" t="str">
        <f t="shared" si="8"/>
        <v/>
      </c>
      <c r="CM21" s="2" t="str">
        <f t="shared" si="9"/>
        <v/>
      </c>
      <c r="CN21" s="2" t="str">
        <f t="shared" si="10"/>
        <v/>
      </c>
    </row>
    <row r="22" spans="1:92" ht="24.95" customHeight="1" x14ac:dyDescent="0.2">
      <c r="A22" s="1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3"/>
      <c r="O22" s="3"/>
      <c r="P22" s="3"/>
      <c r="Q22" s="3"/>
      <c r="R22" s="18"/>
      <c r="S22" s="18"/>
      <c r="T22" s="18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4"/>
      <c r="AF22" s="14"/>
      <c r="AG22" s="14"/>
      <c r="AH22" s="14"/>
      <c r="AI22" s="14"/>
      <c r="AJ22" s="14"/>
      <c r="AK22" s="20"/>
      <c r="AL22" s="20"/>
      <c r="AM22" s="20"/>
      <c r="AN22" s="20"/>
      <c r="AO22" s="21"/>
      <c r="AP22" s="21"/>
      <c r="AQ22" s="21"/>
      <c r="AR22" s="21"/>
      <c r="AS22" s="21"/>
      <c r="AT22" s="21"/>
      <c r="AU22" s="22"/>
      <c r="AV22" s="22"/>
      <c r="AW22" s="22"/>
      <c r="AX22" s="22"/>
      <c r="AY22" s="13"/>
      <c r="AZ22" s="13"/>
      <c r="BA22" s="13"/>
      <c r="BB22" s="13"/>
      <c r="BC22" s="13"/>
      <c r="BD22" s="13"/>
      <c r="BE22" s="13"/>
      <c r="BF22" s="13"/>
      <c r="BG22" s="13"/>
      <c r="BH22" s="14"/>
      <c r="BI22" s="14"/>
      <c r="BJ22" s="14"/>
      <c r="BK22" s="14"/>
      <c r="BL22" s="14"/>
      <c r="BM22" s="14"/>
      <c r="BN22" s="15"/>
      <c r="BO22" s="16"/>
      <c r="BP22" s="16"/>
      <c r="BQ22" s="16"/>
      <c r="CE22" s="7">
        <v>16</v>
      </c>
      <c r="CF22" s="7">
        <v>131</v>
      </c>
      <c r="CG22" s="8">
        <v>50000000</v>
      </c>
      <c r="CH22" s="8">
        <v>100000000</v>
      </c>
      <c r="CI22" s="9">
        <v>4.75</v>
      </c>
      <c r="CK22" s="2" t="str">
        <f t="shared" si="7"/>
        <v/>
      </c>
      <c r="CL22" s="2" t="str">
        <f t="shared" si="8"/>
        <v/>
      </c>
      <c r="CM22" s="2" t="str">
        <f t="shared" si="9"/>
        <v/>
      </c>
      <c r="CN22" s="2" t="str">
        <f t="shared" si="10"/>
        <v/>
      </c>
    </row>
    <row r="23" spans="1:92" ht="24.95" customHeight="1" x14ac:dyDescent="0.2">
      <c r="A23" s="1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3"/>
      <c r="O23" s="3"/>
      <c r="P23" s="3"/>
      <c r="Q23" s="3"/>
      <c r="R23" s="18"/>
      <c r="S23" s="18"/>
      <c r="T23" s="18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4"/>
      <c r="AF23" s="14"/>
      <c r="AG23" s="14"/>
      <c r="AH23" s="14"/>
      <c r="AI23" s="14"/>
      <c r="AJ23" s="14"/>
      <c r="AK23" s="20"/>
      <c r="AL23" s="20"/>
      <c r="AM23" s="20"/>
      <c r="AN23" s="20"/>
      <c r="AO23" s="21"/>
      <c r="AP23" s="21"/>
      <c r="AQ23" s="21"/>
      <c r="AR23" s="21"/>
      <c r="AS23" s="21"/>
      <c r="AT23" s="21"/>
      <c r="AU23" s="22"/>
      <c r="AV23" s="22"/>
      <c r="AW23" s="22"/>
      <c r="AX23" s="22"/>
      <c r="AY23" s="13"/>
      <c r="AZ23" s="13"/>
      <c r="BA23" s="13"/>
      <c r="BB23" s="13"/>
      <c r="BC23" s="13"/>
      <c r="BD23" s="13"/>
      <c r="BE23" s="13"/>
      <c r="BF23" s="13"/>
      <c r="BG23" s="13"/>
      <c r="BH23" s="14"/>
      <c r="BI23" s="14"/>
      <c r="BJ23" s="14"/>
      <c r="BK23" s="14"/>
      <c r="BL23" s="14"/>
      <c r="BM23" s="14"/>
      <c r="BN23" s="15"/>
      <c r="BO23" s="16"/>
      <c r="BP23" s="16"/>
      <c r="BQ23" s="16"/>
      <c r="CE23" s="7">
        <v>17</v>
      </c>
      <c r="CF23" s="7">
        <v>161</v>
      </c>
      <c r="CG23" s="8">
        <v>100000000</v>
      </c>
      <c r="CH23" s="8">
        <v>200000000</v>
      </c>
      <c r="CI23" s="9">
        <v>5</v>
      </c>
      <c r="CK23" s="2" t="str">
        <f t="shared" si="7"/>
        <v/>
      </c>
      <c r="CL23" s="2" t="str">
        <f t="shared" si="8"/>
        <v/>
      </c>
      <c r="CM23" s="2" t="str">
        <f t="shared" si="9"/>
        <v/>
      </c>
      <c r="CN23" s="2" t="str">
        <f t="shared" si="10"/>
        <v/>
      </c>
    </row>
    <row r="24" spans="1:92" ht="24.95" customHeight="1" x14ac:dyDescent="0.2">
      <c r="A24" s="1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3"/>
      <c r="O24" s="3"/>
      <c r="P24" s="3"/>
      <c r="Q24" s="3"/>
      <c r="R24" s="18"/>
      <c r="S24" s="18"/>
      <c r="T24" s="18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4"/>
      <c r="AF24" s="14"/>
      <c r="AG24" s="14"/>
      <c r="AH24" s="14"/>
      <c r="AI24" s="14"/>
      <c r="AJ24" s="14"/>
      <c r="AK24" s="20"/>
      <c r="AL24" s="20"/>
      <c r="AM24" s="20"/>
      <c r="AN24" s="20"/>
      <c r="AO24" s="21"/>
      <c r="AP24" s="21"/>
      <c r="AQ24" s="21"/>
      <c r="AR24" s="21"/>
      <c r="AS24" s="21"/>
      <c r="AT24" s="21"/>
      <c r="AU24" s="22"/>
      <c r="AV24" s="22"/>
      <c r="AW24" s="22"/>
      <c r="AX24" s="22"/>
      <c r="AY24" s="13"/>
      <c r="AZ24" s="13"/>
      <c r="BA24" s="13"/>
      <c r="BB24" s="13"/>
      <c r="BC24" s="13"/>
      <c r="BD24" s="13"/>
      <c r="BE24" s="13"/>
      <c r="BF24" s="13"/>
      <c r="BG24" s="13"/>
      <c r="BH24" s="14"/>
      <c r="BI24" s="14"/>
      <c r="BJ24" s="14"/>
      <c r="BK24" s="14"/>
      <c r="BL24" s="14"/>
      <c r="BM24" s="14"/>
      <c r="BN24" s="15"/>
      <c r="BO24" s="16"/>
      <c r="BP24" s="16"/>
      <c r="BQ24" s="16"/>
      <c r="CE24" s="7">
        <v>18</v>
      </c>
      <c r="CF24" s="7">
        <v>191</v>
      </c>
      <c r="CG24" s="8">
        <v>150000000</v>
      </c>
      <c r="CH24" s="8">
        <v>300000000</v>
      </c>
      <c r="CI24" s="9">
        <v>5.25</v>
      </c>
      <c r="CK24" s="2" t="str">
        <f t="shared" si="7"/>
        <v/>
      </c>
      <c r="CL24" s="2" t="str">
        <f t="shared" si="8"/>
        <v/>
      </c>
      <c r="CM24" s="2" t="str">
        <f t="shared" si="9"/>
        <v/>
      </c>
      <c r="CN24" s="2" t="str">
        <f t="shared" si="10"/>
        <v/>
      </c>
    </row>
    <row r="25" spans="1:92" ht="24.95" customHeight="1" x14ac:dyDescent="0.2">
      <c r="A25" s="1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3"/>
      <c r="O25" s="3"/>
      <c r="P25" s="3"/>
      <c r="Q25" s="3"/>
      <c r="R25" s="18"/>
      <c r="S25" s="18"/>
      <c r="T25" s="18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4"/>
      <c r="AF25" s="14"/>
      <c r="AG25" s="14"/>
      <c r="AH25" s="14"/>
      <c r="AI25" s="14"/>
      <c r="AJ25" s="14"/>
      <c r="AK25" s="20"/>
      <c r="AL25" s="20"/>
      <c r="AM25" s="20"/>
      <c r="AN25" s="20"/>
      <c r="AO25" s="21"/>
      <c r="AP25" s="21"/>
      <c r="AQ25" s="21"/>
      <c r="AR25" s="21"/>
      <c r="AS25" s="21"/>
      <c r="AT25" s="21"/>
      <c r="AU25" s="22"/>
      <c r="AV25" s="22"/>
      <c r="AW25" s="22"/>
      <c r="AX25" s="22"/>
      <c r="AY25" s="13"/>
      <c r="AZ25" s="13"/>
      <c r="BA25" s="13"/>
      <c r="BB25" s="13"/>
      <c r="BC25" s="13"/>
      <c r="BD25" s="13"/>
      <c r="BE25" s="13"/>
      <c r="BF25" s="13"/>
      <c r="BG25" s="13"/>
      <c r="BH25" s="14"/>
      <c r="BI25" s="14"/>
      <c r="BJ25" s="14"/>
      <c r="BK25" s="14"/>
      <c r="BL25" s="14"/>
      <c r="BM25" s="14"/>
      <c r="BN25" s="15"/>
      <c r="BO25" s="16"/>
      <c r="BP25" s="16"/>
      <c r="BQ25" s="16"/>
      <c r="CE25" s="7">
        <v>19</v>
      </c>
      <c r="CF25" s="7">
        <v>221</v>
      </c>
      <c r="CG25" s="8">
        <v>200000000</v>
      </c>
      <c r="CH25" s="8">
        <v>400000000</v>
      </c>
      <c r="CI25" s="9">
        <v>5.5</v>
      </c>
      <c r="CK25" s="2" t="str">
        <f t="shared" si="7"/>
        <v/>
      </c>
      <c r="CL25" s="2" t="str">
        <f t="shared" si="8"/>
        <v/>
      </c>
      <c r="CM25" s="2" t="str">
        <f t="shared" si="9"/>
        <v/>
      </c>
      <c r="CN25" s="2" t="str">
        <f t="shared" si="10"/>
        <v/>
      </c>
    </row>
    <row r="26" spans="1:92" ht="24.95" customHeight="1" x14ac:dyDescent="0.2">
      <c r="A26" s="1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3"/>
      <c r="O26" s="3"/>
      <c r="P26" s="3"/>
      <c r="Q26" s="3"/>
      <c r="R26" s="18"/>
      <c r="S26" s="18"/>
      <c r="T26" s="18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4"/>
      <c r="AF26" s="14"/>
      <c r="AG26" s="14"/>
      <c r="AH26" s="14"/>
      <c r="AI26" s="14"/>
      <c r="AJ26" s="14"/>
      <c r="AK26" s="20"/>
      <c r="AL26" s="20"/>
      <c r="AM26" s="20"/>
      <c r="AN26" s="20"/>
      <c r="AO26" s="21"/>
      <c r="AP26" s="21"/>
      <c r="AQ26" s="21"/>
      <c r="AR26" s="21"/>
      <c r="AS26" s="21"/>
      <c r="AT26" s="21"/>
      <c r="AU26" s="22"/>
      <c r="AV26" s="22"/>
      <c r="AW26" s="22"/>
      <c r="AX26" s="22"/>
      <c r="AY26" s="13"/>
      <c r="AZ26" s="13"/>
      <c r="BA26" s="13"/>
      <c r="BB26" s="13"/>
      <c r="BC26" s="13"/>
      <c r="BD26" s="13"/>
      <c r="BE26" s="13"/>
      <c r="BF26" s="13"/>
      <c r="BG26" s="13"/>
      <c r="BH26" s="14"/>
      <c r="BI26" s="14"/>
      <c r="BJ26" s="14"/>
      <c r="BK26" s="14"/>
      <c r="BL26" s="14"/>
      <c r="BM26" s="14"/>
      <c r="BN26" s="15"/>
      <c r="BO26" s="16"/>
      <c r="BP26" s="16"/>
      <c r="BQ26" s="16"/>
      <c r="CE26" s="7">
        <v>20</v>
      </c>
      <c r="CF26" s="7">
        <v>251</v>
      </c>
      <c r="CG26" s="8">
        <v>250000000</v>
      </c>
      <c r="CH26" s="8">
        <v>500000000</v>
      </c>
      <c r="CI26" s="9">
        <v>5.75</v>
      </c>
      <c r="CK26" s="2" t="str">
        <f t="shared" si="7"/>
        <v/>
      </c>
      <c r="CL26" s="2" t="str">
        <f t="shared" si="8"/>
        <v/>
      </c>
      <c r="CM26" s="2" t="str">
        <f t="shared" si="9"/>
        <v/>
      </c>
      <c r="CN26" s="2" t="str">
        <f t="shared" si="10"/>
        <v/>
      </c>
    </row>
    <row r="27" spans="1:92" ht="24.95" customHeight="1" x14ac:dyDescent="0.2">
      <c r="A27" s="1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3"/>
      <c r="O27" s="3"/>
      <c r="P27" s="3"/>
      <c r="Q27" s="3"/>
      <c r="R27" s="18"/>
      <c r="S27" s="18"/>
      <c r="T27" s="18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4"/>
      <c r="AF27" s="14"/>
      <c r="AG27" s="14"/>
      <c r="AH27" s="14"/>
      <c r="AI27" s="14"/>
      <c r="AJ27" s="14"/>
      <c r="AK27" s="20"/>
      <c r="AL27" s="20"/>
      <c r="AM27" s="20"/>
      <c r="AN27" s="20"/>
      <c r="AO27" s="21"/>
      <c r="AP27" s="21"/>
      <c r="AQ27" s="21"/>
      <c r="AR27" s="21"/>
      <c r="AS27" s="21"/>
      <c r="AT27" s="21"/>
      <c r="AU27" s="22"/>
      <c r="AV27" s="22"/>
      <c r="AW27" s="22"/>
      <c r="AX27" s="22"/>
      <c r="AY27" s="13"/>
      <c r="AZ27" s="13"/>
      <c r="BA27" s="13"/>
      <c r="BB27" s="13"/>
      <c r="BC27" s="13"/>
      <c r="BD27" s="13"/>
      <c r="BE27" s="13"/>
      <c r="BF27" s="13"/>
      <c r="BG27" s="13"/>
      <c r="BH27" s="14"/>
      <c r="BI27" s="14"/>
      <c r="BJ27" s="14"/>
      <c r="BK27" s="14"/>
      <c r="BL27" s="14"/>
      <c r="BM27" s="14"/>
      <c r="BN27" s="15"/>
      <c r="BO27" s="16"/>
      <c r="BP27" s="16"/>
      <c r="BQ27" s="16"/>
      <c r="CE27" s="7">
        <v>21</v>
      </c>
      <c r="CF27" s="7">
        <v>9999</v>
      </c>
      <c r="CG27" s="8">
        <v>9999999999</v>
      </c>
      <c r="CH27" s="8">
        <v>9999999999</v>
      </c>
      <c r="CI27" s="9">
        <v>6</v>
      </c>
      <c r="CK27" s="2" t="str">
        <f t="shared" si="7"/>
        <v/>
      </c>
      <c r="CL27" s="2" t="str">
        <f t="shared" si="8"/>
        <v/>
      </c>
      <c r="CM27" s="2" t="str">
        <f t="shared" si="9"/>
        <v/>
      </c>
      <c r="CN27" s="2" t="str">
        <f t="shared" si="10"/>
        <v/>
      </c>
    </row>
    <row r="28" spans="1:92" ht="24.95" customHeight="1" x14ac:dyDescent="0.2">
      <c r="A28" s="1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3"/>
      <c r="O28" s="3"/>
      <c r="P28" s="3"/>
      <c r="Q28" s="3"/>
      <c r="R28" s="18"/>
      <c r="S28" s="18"/>
      <c r="T28" s="18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4"/>
      <c r="AF28" s="14"/>
      <c r="AG28" s="14"/>
      <c r="AH28" s="14"/>
      <c r="AI28" s="14"/>
      <c r="AJ28" s="14"/>
      <c r="AK28" s="20"/>
      <c r="AL28" s="20"/>
      <c r="AM28" s="20"/>
      <c r="AN28" s="20"/>
      <c r="AO28" s="21"/>
      <c r="AP28" s="21"/>
      <c r="AQ28" s="21"/>
      <c r="AR28" s="21"/>
      <c r="AS28" s="21"/>
      <c r="AT28" s="21"/>
      <c r="AU28" s="22"/>
      <c r="AV28" s="22"/>
      <c r="AW28" s="22"/>
      <c r="AX28" s="22"/>
      <c r="AY28" s="13"/>
      <c r="AZ28" s="13"/>
      <c r="BA28" s="13"/>
      <c r="BB28" s="13"/>
      <c r="BC28" s="13"/>
      <c r="BD28" s="13"/>
      <c r="BE28" s="13"/>
      <c r="BF28" s="13"/>
      <c r="BG28" s="13"/>
      <c r="BH28" s="14"/>
      <c r="BI28" s="14"/>
      <c r="BJ28" s="14"/>
      <c r="BK28" s="14"/>
      <c r="BL28" s="14"/>
      <c r="BM28" s="14"/>
      <c r="BN28" s="15"/>
      <c r="BO28" s="16"/>
      <c r="BP28" s="16"/>
      <c r="BQ28" s="16"/>
      <c r="CK28" s="2" t="str">
        <f t="shared" si="7"/>
        <v/>
      </c>
      <c r="CL28" s="2" t="str">
        <f t="shared" si="8"/>
        <v/>
      </c>
      <c r="CM28" s="2" t="str">
        <f t="shared" si="9"/>
        <v/>
      </c>
      <c r="CN28" s="2" t="str">
        <f t="shared" si="10"/>
        <v/>
      </c>
    </row>
    <row r="29" spans="1:92" ht="24.95" customHeight="1" x14ac:dyDescent="0.2">
      <c r="A29" s="1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3"/>
      <c r="O29" s="3"/>
      <c r="P29" s="3"/>
      <c r="Q29" s="3"/>
      <c r="R29" s="18"/>
      <c r="S29" s="18"/>
      <c r="T29" s="18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4"/>
      <c r="AF29" s="14"/>
      <c r="AG29" s="14"/>
      <c r="AH29" s="14"/>
      <c r="AI29" s="14"/>
      <c r="AJ29" s="14"/>
      <c r="AK29" s="20"/>
      <c r="AL29" s="20"/>
      <c r="AM29" s="20"/>
      <c r="AN29" s="20"/>
      <c r="AO29" s="21"/>
      <c r="AP29" s="21"/>
      <c r="AQ29" s="21"/>
      <c r="AR29" s="21"/>
      <c r="AS29" s="21"/>
      <c r="AT29" s="21"/>
      <c r="AU29" s="22"/>
      <c r="AV29" s="22"/>
      <c r="AW29" s="22"/>
      <c r="AX29" s="22"/>
      <c r="AY29" s="13"/>
      <c r="AZ29" s="13"/>
      <c r="BA29" s="13"/>
      <c r="BB29" s="13"/>
      <c r="BC29" s="13"/>
      <c r="BD29" s="13"/>
      <c r="BE29" s="13"/>
      <c r="BF29" s="13"/>
      <c r="BG29" s="13"/>
      <c r="BH29" s="14"/>
      <c r="BI29" s="14"/>
      <c r="BJ29" s="14"/>
      <c r="BK29" s="14"/>
      <c r="BL29" s="14"/>
      <c r="BM29" s="14"/>
      <c r="BN29" s="15"/>
      <c r="BO29" s="16"/>
      <c r="BP29" s="16"/>
      <c r="BQ29" s="16"/>
      <c r="CK29" s="2" t="str">
        <f t="shared" si="7"/>
        <v/>
      </c>
      <c r="CL29" s="2" t="str">
        <f t="shared" si="8"/>
        <v/>
      </c>
      <c r="CM29" s="2" t="str">
        <f t="shared" si="9"/>
        <v/>
      </c>
      <c r="CN29" s="2" t="str">
        <f t="shared" si="10"/>
        <v/>
      </c>
    </row>
    <row r="30" spans="1:92" ht="24.95" customHeight="1" x14ac:dyDescent="0.2">
      <c r="A30" s="1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3"/>
      <c r="O30" s="3"/>
      <c r="P30" s="3"/>
      <c r="Q30" s="3"/>
      <c r="R30" s="18"/>
      <c r="S30" s="18"/>
      <c r="T30" s="18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4"/>
      <c r="AF30" s="14"/>
      <c r="AG30" s="14"/>
      <c r="AH30" s="14"/>
      <c r="AI30" s="14"/>
      <c r="AJ30" s="14"/>
      <c r="AK30" s="20"/>
      <c r="AL30" s="20"/>
      <c r="AM30" s="20"/>
      <c r="AN30" s="20"/>
      <c r="AO30" s="21"/>
      <c r="AP30" s="21"/>
      <c r="AQ30" s="21"/>
      <c r="AR30" s="21"/>
      <c r="AS30" s="21"/>
      <c r="AT30" s="21"/>
      <c r="AU30" s="22"/>
      <c r="AV30" s="22"/>
      <c r="AW30" s="22"/>
      <c r="AX30" s="22"/>
      <c r="AY30" s="13"/>
      <c r="AZ30" s="13"/>
      <c r="BA30" s="13"/>
      <c r="BB30" s="13"/>
      <c r="BC30" s="13"/>
      <c r="BD30" s="13"/>
      <c r="BE30" s="13"/>
      <c r="BF30" s="13"/>
      <c r="BG30" s="13"/>
      <c r="BH30" s="14"/>
      <c r="BI30" s="14"/>
      <c r="BJ30" s="14"/>
      <c r="BK30" s="14"/>
      <c r="BL30" s="14"/>
      <c r="BM30" s="14"/>
      <c r="BN30" s="15"/>
      <c r="BO30" s="16"/>
      <c r="BP30" s="16"/>
      <c r="BQ30" s="16"/>
      <c r="CK30" s="2" t="str">
        <f t="shared" si="7"/>
        <v/>
      </c>
      <c r="CL30" s="2" t="str">
        <f t="shared" si="8"/>
        <v/>
      </c>
      <c r="CM30" s="2" t="str">
        <f t="shared" si="9"/>
        <v/>
      </c>
      <c r="CN30" s="2" t="str">
        <f t="shared" si="10"/>
        <v/>
      </c>
    </row>
    <row r="31" spans="1:92" ht="24.95" customHeight="1" x14ac:dyDescent="0.2">
      <c r="A31" s="1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3"/>
      <c r="O31" s="3"/>
      <c r="P31" s="3"/>
      <c r="Q31" s="3"/>
      <c r="R31" s="18"/>
      <c r="S31" s="18"/>
      <c r="T31" s="18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4"/>
      <c r="AF31" s="14"/>
      <c r="AG31" s="14"/>
      <c r="AH31" s="14"/>
      <c r="AI31" s="14"/>
      <c r="AJ31" s="14"/>
      <c r="AK31" s="20"/>
      <c r="AL31" s="20"/>
      <c r="AM31" s="20"/>
      <c r="AN31" s="20"/>
      <c r="AO31" s="21"/>
      <c r="AP31" s="21"/>
      <c r="AQ31" s="21"/>
      <c r="AR31" s="21"/>
      <c r="AS31" s="21"/>
      <c r="AT31" s="21"/>
      <c r="AU31" s="22"/>
      <c r="AV31" s="22"/>
      <c r="AW31" s="22"/>
      <c r="AX31" s="22"/>
      <c r="AY31" s="13"/>
      <c r="AZ31" s="13"/>
      <c r="BA31" s="13"/>
      <c r="BB31" s="13"/>
      <c r="BC31" s="13"/>
      <c r="BD31" s="13"/>
      <c r="BE31" s="13"/>
      <c r="BF31" s="13"/>
      <c r="BG31" s="13"/>
      <c r="BH31" s="14"/>
      <c r="BI31" s="14"/>
      <c r="BJ31" s="14"/>
      <c r="BK31" s="14"/>
      <c r="BL31" s="14"/>
      <c r="BM31" s="14"/>
      <c r="BN31" s="15"/>
      <c r="BO31" s="16"/>
      <c r="BP31" s="16"/>
      <c r="BQ31" s="16"/>
      <c r="CK31" s="2" t="str">
        <f t="shared" si="7"/>
        <v/>
      </c>
      <c r="CL31" s="2" t="str">
        <f t="shared" si="8"/>
        <v/>
      </c>
      <c r="CM31" s="2" t="str">
        <f t="shared" si="9"/>
        <v/>
      </c>
      <c r="CN31" s="2" t="str">
        <f t="shared" si="10"/>
        <v/>
      </c>
    </row>
    <row r="32" spans="1:92" ht="24.95" customHeight="1" x14ac:dyDescent="0.2">
      <c r="A32" s="1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3"/>
      <c r="O32" s="3"/>
      <c r="P32" s="3"/>
      <c r="Q32" s="3"/>
      <c r="R32" s="18"/>
      <c r="S32" s="18"/>
      <c r="T32" s="18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4"/>
      <c r="AF32" s="14"/>
      <c r="AG32" s="14"/>
      <c r="AH32" s="14"/>
      <c r="AI32" s="14"/>
      <c r="AJ32" s="14"/>
      <c r="AK32" s="20"/>
      <c r="AL32" s="20"/>
      <c r="AM32" s="20"/>
      <c r="AN32" s="20"/>
      <c r="AO32" s="21"/>
      <c r="AP32" s="21"/>
      <c r="AQ32" s="21"/>
      <c r="AR32" s="21"/>
      <c r="AS32" s="21"/>
      <c r="AT32" s="21"/>
      <c r="AU32" s="22"/>
      <c r="AV32" s="22"/>
      <c r="AW32" s="22"/>
      <c r="AX32" s="22"/>
      <c r="AY32" s="13"/>
      <c r="AZ32" s="13"/>
      <c r="BA32" s="13"/>
      <c r="BB32" s="13"/>
      <c r="BC32" s="13"/>
      <c r="BD32" s="13"/>
      <c r="BE32" s="13"/>
      <c r="BF32" s="13"/>
      <c r="BG32" s="13"/>
      <c r="BH32" s="14"/>
      <c r="BI32" s="14"/>
      <c r="BJ32" s="14"/>
      <c r="BK32" s="14"/>
      <c r="BL32" s="14"/>
      <c r="BM32" s="14"/>
      <c r="BN32" s="15"/>
      <c r="BO32" s="16"/>
      <c r="BP32" s="16"/>
      <c r="BQ32" s="16"/>
      <c r="CK32" s="2" t="str">
        <f t="shared" si="7"/>
        <v/>
      </c>
      <c r="CL32" s="2" t="str">
        <f t="shared" si="8"/>
        <v/>
      </c>
      <c r="CM32" s="2" t="str">
        <f t="shared" si="9"/>
        <v/>
      </c>
      <c r="CN32" s="2" t="str">
        <f t="shared" si="10"/>
        <v/>
      </c>
    </row>
    <row r="33" spans="1:92" ht="24.95" customHeight="1" x14ac:dyDescent="0.2">
      <c r="A33" s="1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3"/>
      <c r="O33" s="3"/>
      <c r="P33" s="3"/>
      <c r="Q33" s="3"/>
      <c r="R33" s="18"/>
      <c r="S33" s="18"/>
      <c r="T33" s="18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4"/>
      <c r="AF33" s="14"/>
      <c r="AG33" s="14"/>
      <c r="AH33" s="14"/>
      <c r="AI33" s="14"/>
      <c r="AJ33" s="14"/>
      <c r="AK33" s="20"/>
      <c r="AL33" s="20"/>
      <c r="AM33" s="20"/>
      <c r="AN33" s="20"/>
      <c r="AO33" s="21"/>
      <c r="AP33" s="21"/>
      <c r="AQ33" s="21"/>
      <c r="AR33" s="21"/>
      <c r="AS33" s="21"/>
      <c r="AT33" s="21"/>
      <c r="AU33" s="22"/>
      <c r="AV33" s="22"/>
      <c r="AW33" s="22"/>
      <c r="AX33" s="22"/>
      <c r="AY33" s="13"/>
      <c r="AZ33" s="13"/>
      <c r="BA33" s="13"/>
      <c r="BB33" s="13"/>
      <c r="BC33" s="13"/>
      <c r="BD33" s="13"/>
      <c r="BE33" s="13"/>
      <c r="BF33" s="13"/>
      <c r="BG33" s="13"/>
      <c r="BH33" s="14"/>
      <c r="BI33" s="14"/>
      <c r="BJ33" s="14"/>
      <c r="BK33" s="14"/>
      <c r="BL33" s="14"/>
      <c r="BM33" s="14"/>
      <c r="BN33" s="15"/>
      <c r="BO33" s="16"/>
      <c r="BP33" s="16"/>
      <c r="BQ33" s="16"/>
      <c r="CK33" s="2" t="str">
        <f t="shared" si="7"/>
        <v/>
      </c>
      <c r="CL33" s="2" t="str">
        <f t="shared" si="8"/>
        <v/>
      </c>
      <c r="CM33" s="2" t="str">
        <f t="shared" si="9"/>
        <v/>
      </c>
      <c r="CN33" s="2" t="str">
        <f t="shared" si="10"/>
        <v/>
      </c>
    </row>
    <row r="34" spans="1:92" ht="24.95" customHeight="1" x14ac:dyDescent="0.2">
      <c r="A34" s="1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3"/>
      <c r="O34" s="3"/>
      <c r="P34" s="3"/>
      <c r="Q34" s="3"/>
      <c r="R34" s="18"/>
      <c r="S34" s="18"/>
      <c r="T34" s="18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4"/>
      <c r="AF34" s="14"/>
      <c r="AG34" s="14"/>
      <c r="AH34" s="14"/>
      <c r="AI34" s="14"/>
      <c r="AJ34" s="14"/>
      <c r="AK34" s="20"/>
      <c r="AL34" s="20"/>
      <c r="AM34" s="20"/>
      <c r="AN34" s="20"/>
      <c r="AO34" s="21"/>
      <c r="AP34" s="21"/>
      <c r="AQ34" s="21"/>
      <c r="AR34" s="21"/>
      <c r="AS34" s="21"/>
      <c r="AT34" s="21"/>
      <c r="AU34" s="22"/>
      <c r="AV34" s="22"/>
      <c r="AW34" s="22"/>
      <c r="AX34" s="22"/>
      <c r="AY34" s="13"/>
      <c r="AZ34" s="13"/>
      <c r="BA34" s="13"/>
      <c r="BB34" s="13"/>
      <c r="BC34" s="13"/>
      <c r="BD34" s="13"/>
      <c r="BE34" s="13"/>
      <c r="BF34" s="13"/>
      <c r="BG34" s="13"/>
      <c r="BH34" s="14"/>
      <c r="BI34" s="14"/>
      <c r="BJ34" s="14"/>
      <c r="BK34" s="14"/>
      <c r="BL34" s="14"/>
      <c r="BM34" s="14"/>
      <c r="BN34" s="15"/>
      <c r="BO34" s="16"/>
      <c r="BP34" s="16"/>
      <c r="BQ34" s="16"/>
      <c r="CK34" s="2" t="str">
        <f t="shared" si="7"/>
        <v/>
      </c>
      <c r="CL34" s="2" t="str">
        <f t="shared" si="8"/>
        <v/>
      </c>
      <c r="CM34" s="2" t="str">
        <f t="shared" si="9"/>
        <v/>
      </c>
      <c r="CN34" s="2" t="str">
        <f t="shared" si="10"/>
        <v/>
      </c>
    </row>
    <row r="35" spans="1:92" ht="24.95" customHeight="1" x14ac:dyDescent="0.2">
      <c r="A35" s="1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3"/>
      <c r="O35" s="3"/>
      <c r="P35" s="3"/>
      <c r="Q35" s="3"/>
      <c r="R35" s="18"/>
      <c r="S35" s="18"/>
      <c r="T35" s="18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4"/>
      <c r="AF35" s="14"/>
      <c r="AG35" s="14"/>
      <c r="AH35" s="14"/>
      <c r="AI35" s="14"/>
      <c r="AJ35" s="14"/>
      <c r="AK35" s="20"/>
      <c r="AL35" s="20"/>
      <c r="AM35" s="20"/>
      <c r="AN35" s="20"/>
      <c r="AO35" s="21"/>
      <c r="AP35" s="21"/>
      <c r="AQ35" s="21"/>
      <c r="AR35" s="21"/>
      <c r="AS35" s="21"/>
      <c r="AT35" s="21"/>
      <c r="AU35" s="22"/>
      <c r="AV35" s="22"/>
      <c r="AW35" s="22"/>
      <c r="AX35" s="22"/>
      <c r="AY35" s="13"/>
      <c r="AZ35" s="13"/>
      <c r="BA35" s="13"/>
      <c r="BB35" s="13"/>
      <c r="BC35" s="13"/>
      <c r="BD35" s="13"/>
      <c r="BE35" s="13"/>
      <c r="BF35" s="13"/>
      <c r="BG35" s="13"/>
      <c r="BH35" s="14"/>
      <c r="BI35" s="14"/>
      <c r="BJ35" s="14"/>
      <c r="BK35" s="14"/>
      <c r="BL35" s="14"/>
      <c r="BM35" s="14"/>
      <c r="BN35" s="15"/>
      <c r="BO35" s="16"/>
      <c r="BP35" s="16"/>
      <c r="BQ35" s="16"/>
      <c r="CK35" s="2" t="str">
        <f t="shared" si="7"/>
        <v/>
      </c>
      <c r="CL35" s="2" t="str">
        <f t="shared" si="8"/>
        <v/>
      </c>
      <c r="CM35" s="2" t="str">
        <f t="shared" si="9"/>
        <v/>
      </c>
      <c r="CN35" s="2" t="str">
        <f t="shared" si="10"/>
        <v/>
      </c>
    </row>
    <row r="36" spans="1:92" ht="24.95" customHeight="1" x14ac:dyDescent="0.2">
      <c r="A36" s="1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3"/>
      <c r="O36" s="3"/>
      <c r="P36" s="3"/>
      <c r="Q36" s="3"/>
      <c r="R36" s="18"/>
      <c r="S36" s="18"/>
      <c r="T36" s="18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4"/>
      <c r="AF36" s="14"/>
      <c r="AG36" s="14"/>
      <c r="AH36" s="14"/>
      <c r="AI36" s="14"/>
      <c r="AJ36" s="14"/>
      <c r="AK36" s="20"/>
      <c r="AL36" s="20"/>
      <c r="AM36" s="20"/>
      <c r="AN36" s="20"/>
      <c r="AO36" s="21"/>
      <c r="AP36" s="21"/>
      <c r="AQ36" s="21"/>
      <c r="AR36" s="21"/>
      <c r="AS36" s="21"/>
      <c r="AT36" s="21"/>
      <c r="AU36" s="22"/>
      <c r="AV36" s="22"/>
      <c r="AW36" s="22"/>
      <c r="AX36" s="22"/>
      <c r="AY36" s="13"/>
      <c r="AZ36" s="13"/>
      <c r="BA36" s="13"/>
      <c r="BB36" s="13"/>
      <c r="BC36" s="13"/>
      <c r="BD36" s="13"/>
      <c r="BE36" s="13"/>
      <c r="BF36" s="13"/>
      <c r="BG36" s="13"/>
      <c r="BH36" s="14"/>
      <c r="BI36" s="14"/>
      <c r="BJ36" s="14"/>
      <c r="BK36" s="14"/>
      <c r="BL36" s="14"/>
      <c r="BM36" s="14"/>
      <c r="BN36" s="15"/>
      <c r="BO36" s="16"/>
      <c r="BP36" s="16"/>
      <c r="BQ36" s="16"/>
      <c r="CK36" s="2" t="str">
        <f t="shared" si="7"/>
        <v/>
      </c>
      <c r="CL36" s="2" t="str">
        <f t="shared" si="8"/>
        <v/>
      </c>
      <c r="CM36" s="2" t="str">
        <f t="shared" si="9"/>
        <v/>
      </c>
      <c r="CN36" s="2" t="str">
        <f t="shared" si="10"/>
        <v/>
      </c>
    </row>
    <row r="37" spans="1:92" ht="24.95" customHeight="1" x14ac:dyDescent="0.2">
      <c r="A37" s="1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3"/>
      <c r="O37" s="3"/>
      <c r="P37" s="3"/>
      <c r="Q37" s="3"/>
      <c r="R37" s="18"/>
      <c r="S37" s="18"/>
      <c r="T37" s="18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4"/>
      <c r="AF37" s="14"/>
      <c r="AG37" s="14"/>
      <c r="AH37" s="14"/>
      <c r="AI37" s="14"/>
      <c r="AJ37" s="14"/>
      <c r="AK37" s="20"/>
      <c r="AL37" s="20"/>
      <c r="AM37" s="20"/>
      <c r="AN37" s="20"/>
      <c r="AO37" s="21"/>
      <c r="AP37" s="21"/>
      <c r="AQ37" s="21"/>
      <c r="AR37" s="21"/>
      <c r="AS37" s="21"/>
      <c r="AT37" s="21"/>
      <c r="AU37" s="22"/>
      <c r="AV37" s="22"/>
      <c r="AW37" s="22"/>
      <c r="AX37" s="22"/>
      <c r="AY37" s="13"/>
      <c r="AZ37" s="13"/>
      <c r="BA37" s="13"/>
      <c r="BB37" s="13"/>
      <c r="BC37" s="13"/>
      <c r="BD37" s="13"/>
      <c r="BE37" s="13"/>
      <c r="BF37" s="13"/>
      <c r="BG37" s="13"/>
      <c r="BH37" s="14"/>
      <c r="BI37" s="14"/>
      <c r="BJ37" s="14"/>
      <c r="BK37" s="14"/>
      <c r="BL37" s="14"/>
      <c r="BM37" s="14"/>
      <c r="BN37" s="15"/>
      <c r="BO37" s="16"/>
      <c r="BP37" s="16"/>
      <c r="BQ37" s="16"/>
      <c r="CK37" s="2" t="str">
        <f t="shared" si="7"/>
        <v/>
      </c>
      <c r="CL37" s="2" t="str">
        <f t="shared" si="8"/>
        <v/>
      </c>
      <c r="CM37" s="2" t="str">
        <f t="shared" si="9"/>
        <v/>
      </c>
      <c r="CN37" s="2" t="str">
        <f t="shared" si="10"/>
        <v/>
      </c>
    </row>
    <row r="38" spans="1:92" ht="24.95" customHeight="1" x14ac:dyDescent="0.2">
      <c r="A38" s="1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3"/>
      <c r="O38" s="3"/>
      <c r="P38" s="3"/>
      <c r="Q38" s="3"/>
      <c r="R38" s="18"/>
      <c r="S38" s="18"/>
      <c r="T38" s="18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4"/>
      <c r="AF38" s="14"/>
      <c r="AG38" s="14"/>
      <c r="AH38" s="14"/>
      <c r="AI38" s="14"/>
      <c r="AJ38" s="14"/>
      <c r="AK38" s="20"/>
      <c r="AL38" s="20"/>
      <c r="AM38" s="20"/>
      <c r="AN38" s="20"/>
      <c r="AO38" s="21"/>
      <c r="AP38" s="21"/>
      <c r="AQ38" s="21"/>
      <c r="AR38" s="21"/>
      <c r="AS38" s="21"/>
      <c r="AT38" s="21"/>
      <c r="AU38" s="22"/>
      <c r="AV38" s="22"/>
      <c r="AW38" s="22"/>
      <c r="AX38" s="22"/>
      <c r="AY38" s="13"/>
      <c r="AZ38" s="13"/>
      <c r="BA38" s="13"/>
      <c r="BB38" s="13"/>
      <c r="BC38" s="13"/>
      <c r="BD38" s="13"/>
      <c r="BE38" s="13"/>
      <c r="BF38" s="13"/>
      <c r="BG38" s="13"/>
      <c r="BH38" s="14"/>
      <c r="BI38" s="14"/>
      <c r="BJ38" s="14"/>
      <c r="BK38" s="14"/>
      <c r="BL38" s="14"/>
      <c r="BM38" s="14"/>
      <c r="BN38" s="15"/>
      <c r="BO38" s="16"/>
      <c r="BP38" s="16"/>
      <c r="BQ38" s="16"/>
      <c r="CK38" s="2" t="str">
        <f t="shared" si="7"/>
        <v/>
      </c>
      <c r="CL38" s="2" t="str">
        <f t="shared" si="8"/>
        <v/>
      </c>
      <c r="CM38" s="2" t="str">
        <f t="shared" si="9"/>
        <v/>
      </c>
      <c r="CN38" s="2" t="str">
        <f t="shared" si="10"/>
        <v/>
      </c>
    </row>
    <row r="39" spans="1:92" ht="24.95" customHeight="1" x14ac:dyDescent="0.2">
      <c r="A39" s="1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3"/>
      <c r="O39" s="3"/>
      <c r="P39" s="3"/>
      <c r="Q39" s="3"/>
      <c r="R39" s="18"/>
      <c r="S39" s="18"/>
      <c r="T39" s="18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4"/>
      <c r="AF39" s="14"/>
      <c r="AG39" s="14"/>
      <c r="AH39" s="14"/>
      <c r="AI39" s="14"/>
      <c r="AJ39" s="14"/>
      <c r="AK39" s="20"/>
      <c r="AL39" s="20"/>
      <c r="AM39" s="20"/>
      <c r="AN39" s="20"/>
      <c r="AO39" s="21"/>
      <c r="AP39" s="21"/>
      <c r="AQ39" s="21"/>
      <c r="AR39" s="21"/>
      <c r="AS39" s="21"/>
      <c r="AT39" s="21"/>
      <c r="AU39" s="22"/>
      <c r="AV39" s="22"/>
      <c r="AW39" s="22"/>
      <c r="AX39" s="22"/>
      <c r="AY39" s="13"/>
      <c r="AZ39" s="13"/>
      <c r="BA39" s="13"/>
      <c r="BB39" s="13"/>
      <c r="BC39" s="13"/>
      <c r="BD39" s="13"/>
      <c r="BE39" s="13"/>
      <c r="BF39" s="13"/>
      <c r="BG39" s="13"/>
      <c r="BH39" s="14"/>
      <c r="BI39" s="14"/>
      <c r="BJ39" s="14"/>
      <c r="BK39" s="14"/>
      <c r="BL39" s="14"/>
      <c r="BM39" s="14"/>
      <c r="BN39" s="15"/>
      <c r="BO39" s="16"/>
      <c r="BP39" s="16"/>
      <c r="BQ39" s="16"/>
      <c r="CK39" s="2" t="str">
        <f t="shared" si="7"/>
        <v/>
      </c>
      <c r="CL39" s="2" t="str">
        <f t="shared" si="8"/>
        <v/>
      </c>
      <c r="CM39" s="2" t="str">
        <f t="shared" si="9"/>
        <v/>
      </c>
      <c r="CN39" s="2" t="str">
        <f t="shared" si="10"/>
        <v/>
      </c>
    </row>
    <row r="40" spans="1:92" ht="24.95" customHeight="1" x14ac:dyDescent="0.2">
      <c r="A40" s="1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3"/>
      <c r="O40" s="3"/>
      <c r="P40" s="3"/>
      <c r="Q40" s="3"/>
      <c r="R40" s="18"/>
      <c r="S40" s="18"/>
      <c r="T40" s="18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4"/>
      <c r="AF40" s="14"/>
      <c r="AG40" s="14"/>
      <c r="AH40" s="14"/>
      <c r="AI40" s="14"/>
      <c r="AJ40" s="14"/>
      <c r="AK40" s="20"/>
      <c r="AL40" s="20"/>
      <c r="AM40" s="20"/>
      <c r="AN40" s="20"/>
      <c r="AO40" s="21"/>
      <c r="AP40" s="21"/>
      <c r="AQ40" s="21"/>
      <c r="AR40" s="21"/>
      <c r="AS40" s="21"/>
      <c r="AT40" s="21"/>
      <c r="AU40" s="22"/>
      <c r="AV40" s="22"/>
      <c r="AW40" s="22"/>
      <c r="AX40" s="22"/>
      <c r="AY40" s="13"/>
      <c r="AZ40" s="13"/>
      <c r="BA40" s="13"/>
      <c r="BB40" s="13"/>
      <c r="BC40" s="13"/>
      <c r="BD40" s="13"/>
      <c r="BE40" s="13"/>
      <c r="BF40" s="13"/>
      <c r="BG40" s="13"/>
      <c r="BH40" s="14"/>
      <c r="BI40" s="14"/>
      <c r="BJ40" s="14"/>
      <c r="BK40" s="14"/>
      <c r="BL40" s="14"/>
      <c r="BM40" s="14"/>
      <c r="BN40" s="15"/>
      <c r="BO40" s="16"/>
      <c r="BP40" s="16"/>
      <c r="BQ40" s="16"/>
      <c r="CK40" s="2" t="str">
        <f t="shared" si="7"/>
        <v/>
      </c>
      <c r="CL40" s="2" t="str">
        <f t="shared" si="8"/>
        <v/>
      </c>
      <c r="CM40" s="2" t="str">
        <f t="shared" si="9"/>
        <v/>
      </c>
      <c r="CN40" s="2" t="str">
        <f t="shared" si="10"/>
        <v/>
      </c>
    </row>
    <row r="41" spans="1:92" ht="24.95" customHeight="1" x14ac:dyDescent="0.2">
      <c r="A41" s="1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3"/>
      <c r="O41" s="3"/>
      <c r="P41" s="3"/>
      <c r="Q41" s="3"/>
      <c r="R41" s="18"/>
      <c r="S41" s="18"/>
      <c r="T41" s="18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4"/>
      <c r="AF41" s="14"/>
      <c r="AG41" s="14"/>
      <c r="AH41" s="14"/>
      <c r="AI41" s="14"/>
      <c r="AJ41" s="14"/>
      <c r="AK41" s="20"/>
      <c r="AL41" s="20"/>
      <c r="AM41" s="20"/>
      <c r="AN41" s="20"/>
      <c r="AO41" s="21"/>
      <c r="AP41" s="21"/>
      <c r="AQ41" s="21"/>
      <c r="AR41" s="21"/>
      <c r="AS41" s="21"/>
      <c r="AT41" s="21"/>
      <c r="AU41" s="22"/>
      <c r="AV41" s="22"/>
      <c r="AW41" s="22"/>
      <c r="AX41" s="22"/>
      <c r="AY41" s="13"/>
      <c r="AZ41" s="13"/>
      <c r="BA41" s="13"/>
      <c r="BB41" s="13"/>
      <c r="BC41" s="13"/>
      <c r="BD41" s="13"/>
      <c r="BE41" s="13"/>
      <c r="BF41" s="13"/>
      <c r="BG41" s="13"/>
      <c r="BH41" s="14"/>
      <c r="BI41" s="14"/>
      <c r="BJ41" s="14"/>
      <c r="BK41" s="14"/>
      <c r="BL41" s="14"/>
      <c r="BM41" s="14"/>
      <c r="BN41" s="15"/>
      <c r="BO41" s="16"/>
      <c r="BP41" s="16"/>
      <c r="BQ41" s="16"/>
      <c r="CK41" s="2" t="str">
        <f t="shared" si="7"/>
        <v/>
      </c>
      <c r="CL41" s="2" t="str">
        <f t="shared" si="8"/>
        <v/>
      </c>
      <c r="CM41" s="2" t="str">
        <f t="shared" si="9"/>
        <v/>
      </c>
      <c r="CN41" s="2" t="str">
        <f t="shared" si="10"/>
        <v/>
      </c>
    </row>
    <row r="42" spans="1:92" ht="24.95" customHeight="1" x14ac:dyDescent="0.2">
      <c r="A42" s="1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3"/>
      <c r="O42" s="3"/>
      <c r="P42" s="3"/>
      <c r="Q42" s="3"/>
      <c r="R42" s="18"/>
      <c r="S42" s="18"/>
      <c r="T42" s="18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4"/>
      <c r="AF42" s="14"/>
      <c r="AG42" s="14"/>
      <c r="AH42" s="14"/>
      <c r="AI42" s="14"/>
      <c r="AJ42" s="14"/>
      <c r="AK42" s="20"/>
      <c r="AL42" s="20"/>
      <c r="AM42" s="20"/>
      <c r="AN42" s="20"/>
      <c r="AO42" s="21"/>
      <c r="AP42" s="21"/>
      <c r="AQ42" s="21"/>
      <c r="AR42" s="21"/>
      <c r="AS42" s="21"/>
      <c r="AT42" s="21"/>
      <c r="AU42" s="22"/>
      <c r="AV42" s="22"/>
      <c r="AW42" s="22"/>
      <c r="AX42" s="22"/>
      <c r="AY42" s="13"/>
      <c r="AZ42" s="13"/>
      <c r="BA42" s="13"/>
      <c r="BB42" s="13"/>
      <c r="BC42" s="13"/>
      <c r="BD42" s="13"/>
      <c r="BE42" s="13"/>
      <c r="BF42" s="13"/>
      <c r="BG42" s="13"/>
      <c r="BH42" s="14"/>
      <c r="BI42" s="14"/>
      <c r="BJ42" s="14"/>
      <c r="BK42" s="14"/>
      <c r="BL42" s="14"/>
      <c r="BM42" s="14"/>
      <c r="BN42" s="15"/>
      <c r="BO42" s="16"/>
      <c r="BP42" s="16"/>
      <c r="BQ42" s="16"/>
      <c r="CK42" s="2" t="str">
        <f t="shared" si="7"/>
        <v/>
      </c>
      <c r="CL42" s="2" t="str">
        <f t="shared" si="8"/>
        <v/>
      </c>
      <c r="CM42" s="2" t="str">
        <f t="shared" si="9"/>
        <v/>
      </c>
      <c r="CN42" s="2" t="str">
        <f t="shared" si="10"/>
        <v/>
      </c>
    </row>
    <row r="43" spans="1:92" ht="24.95" customHeight="1" x14ac:dyDescent="0.2">
      <c r="A43" s="1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3"/>
      <c r="O43" s="3"/>
      <c r="P43" s="3"/>
      <c r="Q43" s="3"/>
      <c r="R43" s="18"/>
      <c r="S43" s="18"/>
      <c r="T43" s="18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4"/>
      <c r="AF43" s="14"/>
      <c r="AG43" s="14"/>
      <c r="AH43" s="14"/>
      <c r="AI43" s="14"/>
      <c r="AJ43" s="14"/>
      <c r="AK43" s="20"/>
      <c r="AL43" s="20"/>
      <c r="AM43" s="20"/>
      <c r="AN43" s="20"/>
      <c r="AO43" s="21"/>
      <c r="AP43" s="21"/>
      <c r="AQ43" s="21"/>
      <c r="AR43" s="21"/>
      <c r="AS43" s="21"/>
      <c r="AT43" s="21"/>
      <c r="AU43" s="22"/>
      <c r="AV43" s="22"/>
      <c r="AW43" s="22"/>
      <c r="AX43" s="22"/>
      <c r="AY43" s="13"/>
      <c r="AZ43" s="13"/>
      <c r="BA43" s="13"/>
      <c r="BB43" s="13"/>
      <c r="BC43" s="13"/>
      <c r="BD43" s="13"/>
      <c r="BE43" s="13"/>
      <c r="BF43" s="13"/>
      <c r="BG43" s="13"/>
      <c r="BH43" s="14"/>
      <c r="BI43" s="14"/>
      <c r="BJ43" s="14"/>
      <c r="BK43" s="14"/>
      <c r="BL43" s="14"/>
      <c r="BM43" s="14"/>
      <c r="BN43" s="15"/>
      <c r="BO43" s="16"/>
      <c r="BP43" s="16"/>
      <c r="BQ43" s="16"/>
      <c r="CK43" s="2" t="str">
        <f t="shared" si="7"/>
        <v/>
      </c>
      <c r="CL43" s="2" t="str">
        <f t="shared" si="8"/>
        <v/>
      </c>
      <c r="CM43" s="2" t="str">
        <f t="shared" si="9"/>
        <v/>
      </c>
      <c r="CN43" s="2" t="str">
        <f t="shared" si="10"/>
        <v/>
      </c>
    </row>
    <row r="44" spans="1:92" ht="24.95" customHeight="1" x14ac:dyDescent="0.2">
      <c r="A44" s="1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3"/>
      <c r="O44" s="3"/>
      <c r="P44" s="3"/>
      <c r="Q44" s="3"/>
      <c r="R44" s="18"/>
      <c r="S44" s="18"/>
      <c r="T44" s="18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4"/>
      <c r="AF44" s="14"/>
      <c r="AG44" s="14"/>
      <c r="AH44" s="14"/>
      <c r="AI44" s="14"/>
      <c r="AJ44" s="14"/>
      <c r="AK44" s="20"/>
      <c r="AL44" s="20"/>
      <c r="AM44" s="20"/>
      <c r="AN44" s="20"/>
      <c r="AO44" s="21"/>
      <c r="AP44" s="21"/>
      <c r="AQ44" s="21"/>
      <c r="AR44" s="21"/>
      <c r="AS44" s="21"/>
      <c r="AT44" s="21"/>
      <c r="AU44" s="22"/>
      <c r="AV44" s="22"/>
      <c r="AW44" s="22"/>
      <c r="AX44" s="22"/>
      <c r="AY44" s="13"/>
      <c r="AZ44" s="13"/>
      <c r="BA44" s="13"/>
      <c r="BB44" s="13"/>
      <c r="BC44" s="13"/>
      <c r="BD44" s="13"/>
      <c r="BE44" s="13"/>
      <c r="BF44" s="13"/>
      <c r="BG44" s="13"/>
      <c r="BH44" s="14"/>
      <c r="BI44" s="14"/>
      <c r="BJ44" s="14"/>
      <c r="BK44" s="14"/>
      <c r="BL44" s="14"/>
      <c r="BM44" s="14"/>
      <c r="BN44" s="15"/>
      <c r="BO44" s="16"/>
      <c r="BP44" s="16"/>
      <c r="BQ44" s="16"/>
      <c r="CK44" s="2" t="str">
        <f t="shared" si="7"/>
        <v/>
      </c>
      <c r="CL44" s="2" t="str">
        <f t="shared" si="8"/>
        <v/>
      </c>
      <c r="CM44" s="2" t="str">
        <f t="shared" si="9"/>
        <v/>
      </c>
      <c r="CN44" s="2" t="str">
        <f t="shared" si="10"/>
        <v/>
      </c>
    </row>
    <row r="45" spans="1:92" ht="24.95" customHeight="1" x14ac:dyDescent="0.2">
      <c r="A45" s="1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3"/>
      <c r="O45" s="3"/>
      <c r="P45" s="3"/>
      <c r="Q45" s="3"/>
      <c r="R45" s="18"/>
      <c r="S45" s="18"/>
      <c r="T45" s="18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4"/>
      <c r="AF45" s="14"/>
      <c r="AG45" s="14"/>
      <c r="AH45" s="14"/>
      <c r="AI45" s="14"/>
      <c r="AJ45" s="14"/>
      <c r="AK45" s="20"/>
      <c r="AL45" s="20"/>
      <c r="AM45" s="20"/>
      <c r="AN45" s="20"/>
      <c r="AO45" s="21"/>
      <c r="AP45" s="21"/>
      <c r="AQ45" s="21"/>
      <c r="AR45" s="21"/>
      <c r="AS45" s="21"/>
      <c r="AT45" s="21"/>
      <c r="AU45" s="22"/>
      <c r="AV45" s="22"/>
      <c r="AW45" s="22"/>
      <c r="AX45" s="22"/>
      <c r="AY45" s="13"/>
      <c r="AZ45" s="13"/>
      <c r="BA45" s="13"/>
      <c r="BB45" s="13"/>
      <c r="BC45" s="13"/>
      <c r="BD45" s="13"/>
      <c r="BE45" s="13"/>
      <c r="BF45" s="13"/>
      <c r="BG45" s="13"/>
      <c r="BH45" s="14"/>
      <c r="BI45" s="14"/>
      <c r="BJ45" s="14"/>
      <c r="BK45" s="14"/>
      <c r="BL45" s="14"/>
      <c r="BM45" s="14"/>
      <c r="BN45" s="15"/>
      <c r="BO45" s="16"/>
      <c r="BP45" s="16"/>
      <c r="BQ45" s="16"/>
      <c r="CK45" s="2" t="str">
        <f t="shared" si="7"/>
        <v/>
      </c>
      <c r="CL45" s="2" t="str">
        <f t="shared" si="8"/>
        <v/>
      </c>
      <c r="CM45" s="2" t="str">
        <f t="shared" si="9"/>
        <v/>
      </c>
      <c r="CN45" s="2" t="str">
        <f t="shared" si="10"/>
        <v/>
      </c>
    </row>
    <row r="46" spans="1:92" ht="24.95" customHeight="1" x14ac:dyDescent="0.2">
      <c r="A46" s="1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3"/>
      <c r="O46" s="3"/>
      <c r="P46" s="3"/>
      <c r="Q46" s="3"/>
      <c r="R46" s="18"/>
      <c r="S46" s="18"/>
      <c r="T46" s="18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4"/>
      <c r="AF46" s="14"/>
      <c r="AG46" s="14"/>
      <c r="AH46" s="14"/>
      <c r="AI46" s="14"/>
      <c r="AJ46" s="14"/>
      <c r="AK46" s="20"/>
      <c r="AL46" s="20"/>
      <c r="AM46" s="20"/>
      <c r="AN46" s="20"/>
      <c r="AO46" s="21"/>
      <c r="AP46" s="21"/>
      <c r="AQ46" s="21"/>
      <c r="AR46" s="21"/>
      <c r="AS46" s="21"/>
      <c r="AT46" s="21"/>
      <c r="AU46" s="22"/>
      <c r="AV46" s="22"/>
      <c r="AW46" s="22"/>
      <c r="AX46" s="22"/>
      <c r="AY46" s="13"/>
      <c r="AZ46" s="13"/>
      <c r="BA46" s="13"/>
      <c r="BB46" s="13"/>
      <c r="BC46" s="13"/>
      <c r="BD46" s="13"/>
      <c r="BE46" s="13"/>
      <c r="BF46" s="13"/>
      <c r="BG46" s="13"/>
      <c r="BH46" s="14"/>
      <c r="BI46" s="14"/>
      <c r="BJ46" s="14"/>
      <c r="BK46" s="14"/>
      <c r="BL46" s="14"/>
      <c r="BM46" s="14"/>
      <c r="BN46" s="15"/>
      <c r="BO46" s="16"/>
      <c r="BP46" s="16"/>
      <c r="BQ46" s="16"/>
      <c r="CK46" s="2" t="str">
        <f t="shared" si="7"/>
        <v/>
      </c>
      <c r="CL46" s="2" t="str">
        <f t="shared" si="8"/>
        <v/>
      </c>
      <c r="CM46" s="2" t="str">
        <f t="shared" si="9"/>
        <v/>
      </c>
      <c r="CN46" s="2" t="str">
        <f t="shared" si="10"/>
        <v/>
      </c>
    </row>
    <row r="47" spans="1:92" ht="24.95" customHeight="1" x14ac:dyDescent="0.2">
      <c r="A47" s="1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3"/>
      <c r="O47" s="3"/>
      <c r="P47" s="3"/>
      <c r="Q47" s="3"/>
      <c r="R47" s="18"/>
      <c r="S47" s="18"/>
      <c r="T47" s="18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4"/>
      <c r="AF47" s="14"/>
      <c r="AG47" s="14"/>
      <c r="AH47" s="14"/>
      <c r="AI47" s="14"/>
      <c r="AJ47" s="14"/>
      <c r="AK47" s="20"/>
      <c r="AL47" s="20"/>
      <c r="AM47" s="20"/>
      <c r="AN47" s="20"/>
      <c r="AO47" s="21"/>
      <c r="AP47" s="21"/>
      <c r="AQ47" s="21"/>
      <c r="AR47" s="21"/>
      <c r="AS47" s="21"/>
      <c r="AT47" s="21"/>
      <c r="AU47" s="22"/>
      <c r="AV47" s="22"/>
      <c r="AW47" s="22"/>
      <c r="AX47" s="22"/>
      <c r="AY47" s="13"/>
      <c r="AZ47" s="13"/>
      <c r="BA47" s="13"/>
      <c r="BB47" s="13"/>
      <c r="BC47" s="13"/>
      <c r="BD47" s="13"/>
      <c r="BE47" s="13"/>
      <c r="BF47" s="13"/>
      <c r="BG47" s="13"/>
      <c r="BH47" s="14"/>
      <c r="BI47" s="14"/>
      <c r="BJ47" s="14"/>
      <c r="BK47" s="14"/>
      <c r="BL47" s="14"/>
      <c r="BM47" s="14"/>
      <c r="BN47" s="15"/>
      <c r="BO47" s="16"/>
      <c r="BP47" s="16"/>
      <c r="BQ47" s="16"/>
      <c r="CK47" s="2" t="str">
        <f t="shared" si="7"/>
        <v/>
      </c>
      <c r="CL47" s="2" t="str">
        <f t="shared" si="8"/>
        <v/>
      </c>
      <c r="CM47" s="2" t="str">
        <f t="shared" si="9"/>
        <v/>
      </c>
      <c r="CN47" s="2" t="str">
        <f t="shared" si="10"/>
        <v/>
      </c>
    </row>
    <row r="48" spans="1:92" ht="24.95" customHeight="1" x14ac:dyDescent="0.2">
      <c r="A48" s="1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3"/>
      <c r="O48" s="3"/>
      <c r="P48" s="3"/>
      <c r="Q48" s="3"/>
      <c r="R48" s="18"/>
      <c r="S48" s="18"/>
      <c r="T48" s="18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4"/>
      <c r="AF48" s="14"/>
      <c r="AG48" s="14"/>
      <c r="AH48" s="14"/>
      <c r="AI48" s="14"/>
      <c r="AJ48" s="14"/>
      <c r="AK48" s="20"/>
      <c r="AL48" s="20"/>
      <c r="AM48" s="20"/>
      <c r="AN48" s="20"/>
      <c r="AO48" s="21"/>
      <c r="AP48" s="21"/>
      <c r="AQ48" s="21"/>
      <c r="AR48" s="21"/>
      <c r="AS48" s="21"/>
      <c r="AT48" s="21"/>
      <c r="AU48" s="22"/>
      <c r="AV48" s="22"/>
      <c r="AW48" s="22"/>
      <c r="AX48" s="22"/>
      <c r="AY48" s="13"/>
      <c r="AZ48" s="13"/>
      <c r="BA48" s="13"/>
      <c r="BB48" s="13"/>
      <c r="BC48" s="13"/>
      <c r="BD48" s="13"/>
      <c r="BE48" s="13"/>
      <c r="BF48" s="13"/>
      <c r="BG48" s="13"/>
      <c r="BH48" s="14"/>
      <c r="BI48" s="14"/>
      <c r="BJ48" s="14"/>
      <c r="BK48" s="14"/>
      <c r="BL48" s="14"/>
      <c r="BM48" s="14"/>
      <c r="BN48" s="15"/>
      <c r="BO48" s="16"/>
      <c r="BP48" s="16"/>
      <c r="BQ48" s="16"/>
      <c r="CK48" s="2" t="str">
        <f t="shared" si="7"/>
        <v/>
      </c>
      <c r="CL48" s="2" t="str">
        <f t="shared" si="8"/>
        <v/>
      </c>
      <c r="CM48" s="2" t="str">
        <f t="shared" si="9"/>
        <v/>
      </c>
      <c r="CN48" s="2" t="str">
        <f t="shared" si="10"/>
        <v/>
      </c>
    </row>
    <row r="49" spans="1:92" ht="24.95" customHeight="1" x14ac:dyDescent="0.2">
      <c r="A49" s="1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3"/>
      <c r="O49" s="3"/>
      <c r="P49" s="3"/>
      <c r="Q49" s="3"/>
      <c r="R49" s="18"/>
      <c r="S49" s="18"/>
      <c r="T49" s="18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4"/>
      <c r="AF49" s="14"/>
      <c r="AG49" s="14"/>
      <c r="AH49" s="14"/>
      <c r="AI49" s="14"/>
      <c r="AJ49" s="14"/>
      <c r="AK49" s="20"/>
      <c r="AL49" s="20"/>
      <c r="AM49" s="20"/>
      <c r="AN49" s="20"/>
      <c r="AO49" s="21"/>
      <c r="AP49" s="21"/>
      <c r="AQ49" s="21"/>
      <c r="AR49" s="21"/>
      <c r="AS49" s="21"/>
      <c r="AT49" s="21"/>
      <c r="AU49" s="22"/>
      <c r="AV49" s="22"/>
      <c r="AW49" s="22"/>
      <c r="AX49" s="22"/>
      <c r="AY49" s="13"/>
      <c r="AZ49" s="13"/>
      <c r="BA49" s="13"/>
      <c r="BB49" s="13"/>
      <c r="BC49" s="13"/>
      <c r="BD49" s="13"/>
      <c r="BE49" s="13"/>
      <c r="BF49" s="13"/>
      <c r="BG49" s="13"/>
      <c r="BH49" s="14"/>
      <c r="BI49" s="14"/>
      <c r="BJ49" s="14"/>
      <c r="BK49" s="14"/>
      <c r="BL49" s="14"/>
      <c r="BM49" s="14"/>
      <c r="BN49" s="15"/>
      <c r="BO49" s="16"/>
      <c r="BP49" s="16"/>
      <c r="BQ49" s="16"/>
      <c r="CK49" s="2" t="str">
        <f t="shared" si="7"/>
        <v/>
      </c>
      <c r="CL49" s="2" t="str">
        <f t="shared" si="8"/>
        <v/>
      </c>
      <c r="CM49" s="2" t="str">
        <f t="shared" si="9"/>
        <v/>
      </c>
      <c r="CN49" s="2" t="str">
        <f t="shared" si="10"/>
        <v/>
      </c>
    </row>
    <row r="50" spans="1:92" ht="24.95" customHeight="1" x14ac:dyDescent="0.2">
      <c r="A50" s="1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3"/>
      <c r="O50" s="3"/>
      <c r="P50" s="3"/>
      <c r="Q50" s="3"/>
      <c r="R50" s="18"/>
      <c r="S50" s="18"/>
      <c r="T50" s="18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4"/>
      <c r="AF50" s="14"/>
      <c r="AG50" s="14"/>
      <c r="AH50" s="14"/>
      <c r="AI50" s="14"/>
      <c r="AJ50" s="14"/>
      <c r="AK50" s="20"/>
      <c r="AL50" s="20"/>
      <c r="AM50" s="20"/>
      <c r="AN50" s="20"/>
      <c r="AO50" s="21"/>
      <c r="AP50" s="21"/>
      <c r="AQ50" s="21"/>
      <c r="AR50" s="21"/>
      <c r="AS50" s="21"/>
      <c r="AT50" s="21"/>
      <c r="AU50" s="22"/>
      <c r="AV50" s="22"/>
      <c r="AW50" s="22"/>
      <c r="AX50" s="22"/>
      <c r="AY50" s="13"/>
      <c r="AZ50" s="13"/>
      <c r="BA50" s="13"/>
      <c r="BB50" s="13"/>
      <c r="BC50" s="13"/>
      <c r="BD50" s="13"/>
      <c r="BE50" s="13"/>
      <c r="BF50" s="13"/>
      <c r="BG50" s="13"/>
      <c r="BH50" s="14"/>
      <c r="BI50" s="14"/>
      <c r="BJ50" s="14"/>
      <c r="BK50" s="14"/>
      <c r="BL50" s="14"/>
      <c r="BM50" s="14"/>
      <c r="BN50" s="15"/>
      <c r="BO50" s="16"/>
      <c r="BP50" s="16"/>
      <c r="BQ50" s="16"/>
      <c r="CK50" s="2" t="str">
        <f t="shared" si="7"/>
        <v/>
      </c>
      <c r="CL50" s="2" t="str">
        <f t="shared" si="8"/>
        <v/>
      </c>
      <c r="CM50" s="2" t="str">
        <f t="shared" si="9"/>
        <v/>
      </c>
      <c r="CN50" s="2" t="str">
        <f t="shared" si="10"/>
        <v/>
      </c>
    </row>
    <row r="51" spans="1:92" ht="24.95" customHeight="1" x14ac:dyDescent="0.2">
      <c r="A51" s="1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3"/>
      <c r="O51" s="3"/>
      <c r="P51" s="3"/>
      <c r="Q51" s="3"/>
      <c r="R51" s="18"/>
      <c r="S51" s="18"/>
      <c r="T51" s="18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4"/>
      <c r="AF51" s="14"/>
      <c r="AG51" s="14"/>
      <c r="AH51" s="14"/>
      <c r="AI51" s="14"/>
      <c r="AJ51" s="14"/>
      <c r="AK51" s="20"/>
      <c r="AL51" s="20"/>
      <c r="AM51" s="20"/>
      <c r="AN51" s="20"/>
      <c r="AO51" s="21"/>
      <c r="AP51" s="21"/>
      <c r="AQ51" s="21"/>
      <c r="AR51" s="21"/>
      <c r="AS51" s="21"/>
      <c r="AT51" s="21"/>
      <c r="AU51" s="22"/>
      <c r="AV51" s="22"/>
      <c r="AW51" s="22"/>
      <c r="AX51" s="22"/>
      <c r="AY51" s="13"/>
      <c r="AZ51" s="13"/>
      <c r="BA51" s="13"/>
      <c r="BB51" s="13"/>
      <c r="BC51" s="13"/>
      <c r="BD51" s="13"/>
      <c r="BE51" s="13"/>
      <c r="BF51" s="13"/>
      <c r="BG51" s="13"/>
      <c r="BH51" s="14"/>
      <c r="BI51" s="14"/>
      <c r="BJ51" s="14"/>
      <c r="BK51" s="14"/>
      <c r="BL51" s="14"/>
      <c r="BM51" s="14"/>
      <c r="BN51" s="15"/>
      <c r="BO51" s="16"/>
      <c r="BP51" s="16"/>
      <c r="BQ51" s="16"/>
      <c r="CK51" s="2" t="str">
        <f t="shared" si="7"/>
        <v/>
      </c>
      <c r="CL51" s="2" t="str">
        <f t="shared" si="8"/>
        <v/>
      </c>
      <c r="CM51" s="2" t="str">
        <f t="shared" si="9"/>
        <v/>
      </c>
      <c r="CN51" s="2" t="str">
        <f t="shared" si="10"/>
        <v/>
      </c>
    </row>
    <row r="52" spans="1:92" ht="24.95" customHeight="1" x14ac:dyDescent="0.2">
      <c r="A52" s="1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3"/>
      <c r="O52" s="3"/>
      <c r="P52" s="3"/>
      <c r="Q52" s="3"/>
      <c r="R52" s="18"/>
      <c r="S52" s="18"/>
      <c r="T52" s="18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4"/>
      <c r="AF52" s="14"/>
      <c r="AG52" s="14"/>
      <c r="AH52" s="14"/>
      <c r="AI52" s="14"/>
      <c r="AJ52" s="14"/>
      <c r="AK52" s="20"/>
      <c r="AL52" s="20"/>
      <c r="AM52" s="20"/>
      <c r="AN52" s="20"/>
      <c r="AO52" s="21"/>
      <c r="AP52" s="21"/>
      <c r="AQ52" s="21"/>
      <c r="AR52" s="21"/>
      <c r="AS52" s="21"/>
      <c r="AT52" s="21"/>
      <c r="AU52" s="22"/>
      <c r="AV52" s="22"/>
      <c r="AW52" s="22"/>
      <c r="AX52" s="22"/>
      <c r="AY52" s="13"/>
      <c r="AZ52" s="13"/>
      <c r="BA52" s="13"/>
      <c r="BB52" s="13"/>
      <c r="BC52" s="13"/>
      <c r="BD52" s="13"/>
      <c r="BE52" s="13"/>
      <c r="BF52" s="13"/>
      <c r="BG52" s="13"/>
      <c r="BH52" s="14"/>
      <c r="BI52" s="14"/>
      <c r="BJ52" s="14"/>
      <c r="BK52" s="14"/>
      <c r="BL52" s="14"/>
      <c r="BM52" s="14"/>
      <c r="BN52" s="15"/>
      <c r="BO52" s="16"/>
      <c r="BP52" s="16"/>
      <c r="BQ52" s="16"/>
      <c r="CK52" s="2" t="str">
        <f t="shared" si="7"/>
        <v/>
      </c>
      <c r="CL52" s="2" t="str">
        <f t="shared" si="8"/>
        <v/>
      </c>
      <c r="CM52" s="2" t="str">
        <f t="shared" si="9"/>
        <v/>
      </c>
      <c r="CN52" s="2" t="str">
        <f t="shared" si="10"/>
        <v/>
      </c>
    </row>
    <row r="53" spans="1:92" ht="24.95" customHeight="1" x14ac:dyDescent="0.2">
      <c r="A53" s="1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3"/>
      <c r="O53" s="3"/>
      <c r="P53" s="3"/>
      <c r="Q53" s="3"/>
      <c r="R53" s="18"/>
      <c r="S53" s="18"/>
      <c r="T53" s="18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4"/>
      <c r="AF53" s="14"/>
      <c r="AG53" s="14"/>
      <c r="AH53" s="14"/>
      <c r="AI53" s="14"/>
      <c r="AJ53" s="14"/>
      <c r="AK53" s="20"/>
      <c r="AL53" s="20"/>
      <c r="AM53" s="20"/>
      <c r="AN53" s="20"/>
      <c r="AO53" s="21"/>
      <c r="AP53" s="21"/>
      <c r="AQ53" s="21"/>
      <c r="AR53" s="21"/>
      <c r="AS53" s="21"/>
      <c r="AT53" s="21"/>
      <c r="AU53" s="22"/>
      <c r="AV53" s="22"/>
      <c r="AW53" s="22"/>
      <c r="AX53" s="22"/>
      <c r="AY53" s="13"/>
      <c r="AZ53" s="13"/>
      <c r="BA53" s="13"/>
      <c r="BB53" s="13"/>
      <c r="BC53" s="13"/>
      <c r="BD53" s="13"/>
      <c r="BE53" s="13"/>
      <c r="BF53" s="13"/>
      <c r="BG53" s="13"/>
      <c r="BH53" s="14"/>
      <c r="BI53" s="14"/>
      <c r="BJ53" s="14"/>
      <c r="BK53" s="14"/>
      <c r="BL53" s="14"/>
      <c r="BM53" s="14"/>
      <c r="BN53" s="15"/>
      <c r="BO53" s="16"/>
      <c r="BP53" s="16"/>
      <c r="BQ53" s="16"/>
      <c r="CK53" s="2" t="str">
        <f t="shared" si="7"/>
        <v/>
      </c>
      <c r="CL53" s="2" t="str">
        <f t="shared" si="8"/>
        <v/>
      </c>
      <c r="CM53" s="2" t="str">
        <f t="shared" si="9"/>
        <v/>
      </c>
      <c r="CN53" s="2" t="str">
        <f t="shared" si="10"/>
        <v/>
      </c>
    </row>
    <row r="54" spans="1:92" ht="24.95" customHeight="1" x14ac:dyDescent="0.2">
      <c r="A54" s="1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3"/>
      <c r="O54" s="3"/>
      <c r="P54" s="3"/>
      <c r="Q54" s="3"/>
      <c r="R54" s="18"/>
      <c r="S54" s="18"/>
      <c r="T54" s="18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4"/>
      <c r="AF54" s="14"/>
      <c r="AG54" s="14"/>
      <c r="AH54" s="14"/>
      <c r="AI54" s="14"/>
      <c r="AJ54" s="14"/>
      <c r="AK54" s="20"/>
      <c r="AL54" s="20"/>
      <c r="AM54" s="20"/>
      <c r="AN54" s="20"/>
      <c r="AO54" s="21"/>
      <c r="AP54" s="21"/>
      <c r="AQ54" s="21"/>
      <c r="AR54" s="21"/>
      <c r="AS54" s="21"/>
      <c r="AT54" s="21"/>
      <c r="AU54" s="22"/>
      <c r="AV54" s="22"/>
      <c r="AW54" s="22"/>
      <c r="AX54" s="22"/>
      <c r="AY54" s="13"/>
      <c r="AZ54" s="13"/>
      <c r="BA54" s="13"/>
      <c r="BB54" s="13"/>
      <c r="BC54" s="13"/>
      <c r="BD54" s="13"/>
      <c r="BE54" s="13"/>
      <c r="BF54" s="13"/>
      <c r="BG54" s="13"/>
      <c r="BH54" s="14"/>
      <c r="BI54" s="14"/>
      <c r="BJ54" s="14"/>
      <c r="BK54" s="14"/>
      <c r="BL54" s="14"/>
      <c r="BM54" s="14"/>
      <c r="BN54" s="15"/>
      <c r="BO54" s="16"/>
      <c r="BP54" s="16"/>
      <c r="BQ54" s="16"/>
      <c r="CK54" s="2" t="str">
        <f t="shared" si="7"/>
        <v/>
      </c>
      <c r="CL54" s="2" t="str">
        <f t="shared" si="8"/>
        <v/>
      </c>
      <c r="CM54" s="2" t="str">
        <f t="shared" si="9"/>
        <v/>
      </c>
      <c r="CN54" s="2" t="str">
        <f t="shared" si="10"/>
        <v/>
      </c>
    </row>
    <row r="55" spans="1:92" ht="24.95" customHeight="1" x14ac:dyDescent="0.2">
      <c r="A55" s="1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3"/>
      <c r="O55" s="3"/>
      <c r="P55" s="3"/>
      <c r="Q55" s="3"/>
      <c r="R55" s="18"/>
      <c r="S55" s="18"/>
      <c r="T55" s="18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4"/>
      <c r="AF55" s="14"/>
      <c r="AG55" s="14"/>
      <c r="AH55" s="14"/>
      <c r="AI55" s="14"/>
      <c r="AJ55" s="14"/>
      <c r="AK55" s="20"/>
      <c r="AL55" s="20"/>
      <c r="AM55" s="20"/>
      <c r="AN55" s="20"/>
      <c r="AO55" s="21"/>
      <c r="AP55" s="21"/>
      <c r="AQ55" s="21"/>
      <c r="AR55" s="21"/>
      <c r="AS55" s="21"/>
      <c r="AT55" s="21"/>
      <c r="AU55" s="22"/>
      <c r="AV55" s="22"/>
      <c r="AW55" s="22"/>
      <c r="AX55" s="22"/>
      <c r="AY55" s="13"/>
      <c r="AZ55" s="13"/>
      <c r="BA55" s="13"/>
      <c r="BB55" s="13"/>
      <c r="BC55" s="13"/>
      <c r="BD55" s="13"/>
      <c r="BE55" s="13"/>
      <c r="BF55" s="13"/>
      <c r="BG55" s="13"/>
      <c r="BH55" s="14"/>
      <c r="BI55" s="14"/>
      <c r="BJ55" s="14"/>
      <c r="BK55" s="14"/>
      <c r="BL55" s="14"/>
      <c r="BM55" s="14"/>
      <c r="BN55" s="15"/>
      <c r="BO55" s="16"/>
      <c r="BP55" s="16"/>
      <c r="BQ55" s="16"/>
      <c r="CK55" s="2" t="str">
        <f t="shared" si="7"/>
        <v/>
      </c>
      <c r="CL55" s="2" t="str">
        <f t="shared" si="8"/>
        <v/>
      </c>
      <c r="CM55" s="2" t="str">
        <f t="shared" si="9"/>
        <v/>
      </c>
      <c r="CN55" s="2" t="str">
        <f t="shared" si="10"/>
        <v/>
      </c>
    </row>
    <row r="56" spans="1:92" ht="24.95" customHeight="1" x14ac:dyDescent="0.2">
      <c r="A56" s="1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3"/>
      <c r="O56" s="3"/>
      <c r="P56" s="3"/>
      <c r="Q56" s="3"/>
      <c r="R56" s="18"/>
      <c r="S56" s="18"/>
      <c r="T56" s="18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4"/>
      <c r="AF56" s="14"/>
      <c r="AG56" s="14"/>
      <c r="AH56" s="14"/>
      <c r="AI56" s="14"/>
      <c r="AJ56" s="14"/>
      <c r="AK56" s="20"/>
      <c r="AL56" s="20"/>
      <c r="AM56" s="20"/>
      <c r="AN56" s="20"/>
      <c r="AO56" s="21"/>
      <c r="AP56" s="21"/>
      <c r="AQ56" s="21"/>
      <c r="AR56" s="21"/>
      <c r="AS56" s="21"/>
      <c r="AT56" s="21"/>
      <c r="AU56" s="22"/>
      <c r="AV56" s="22"/>
      <c r="AW56" s="22"/>
      <c r="AX56" s="22"/>
      <c r="AY56" s="13"/>
      <c r="AZ56" s="13"/>
      <c r="BA56" s="13"/>
      <c r="BB56" s="13"/>
      <c r="BC56" s="13"/>
      <c r="BD56" s="13"/>
      <c r="BE56" s="13"/>
      <c r="BF56" s="13"/>
      <c r="BG56" s="13"/>
      <c r="BH56" s="14"/>
      <c r="BI56" s="14"/>
      <c r="BJ56" s="14"/>
      <c r="BK56" s="14"/>
      <c r="BL56" s="14"/>
      <c r="BM56" s="14"/>
      <c r="BN56" s="15"/>
      <c r="BO56" s="16"/>
      <c r="BP56" s="16"/>
      <c r="BQ56" s="16"/>
      <c r="CK56" s="2" t="str">
        <f t="shared" si="7"/>
        <v/>
      </c>
      <c r="CL56" s="2" t="str">
        <f t="shared" si="8"/>
        <v/>
      </c>
      <c r="CM56" s="2" t="str">
        <f t="shared" si="9"/>
        <v/>
      </c>
      <c r="CN56" s="2" t="str">
        <f t="shared" si="10"/>
        <v/>
      </c>
    </row>
    <row r="57" spans="1:92" ht="24.95" customHeight="1" x14ac:dyDescent="0.2">
      <c r="A57" s="1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3"/>
      <c r="O57" s="3"/>
      <c r="P57" s="3"/>
      <c r="Q57" s="3"/>
      <c r="R57" s="18"/>
      <c r="S57" s="18"/>
      <c r="T57" s="18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4"/>
      <c r="AF57" s="14"/>
      <c r="AG57" s="14"/>
      <c r="AH57" s="14"/>
      <c r="AI57" s="14"/>
      <c r="AJ57" s="14"/>
      <c r="AK57" s="20"/>
      <c r="AL57" s="20"/>
      <c r="AM57" s="20"/>
      <c r="AN57" s="20"/>
      <c r="AO57" s="21"/>
      <c r="AP57" s="21"/>
      <c r="AQ57" s="21"/>
      <c r="AR57" s="21"/>
      <c r="AS57" s="21"/>
      <c r="AT57" s="21"/>
      <c r="AU57" s="22"/>
      <c r="AV57" s="22"/>
      <c r="AW57" s="22"/>
      <c r="AX57" s="22"/>
      <c r="AY57" s="13"/>
      <c r="AZ57" s="13"/>
      <c r="BA57" s="13"/>
      <c r="BB57" s="13"/>
      <c r="BC57" s="13"/>
      <c r="BD57" s="13"/>
      <c r="BE57" s="13"/>
      <c r="BF57" s="13"/>
      <c r="BG57" s="13"/>
      <c r="BH57" s="14"/>
      <c r="BI57" s="14"/>
      <c r="BJ57" s="14"/>
      <c r="BK57" s="14"/>
      <c r="BL57" s="14"/>
      <c r="BM57" s="14"/>
      <c r="BN57" s="15"/>
      <c r="BO57" s="16"/>
      <c r="BP57" s="16"/>
      <c r="BQ57" s="16"/>
      <c r="CK57" s="2" t="str">
        <f t="shared" si="7"/>
        <v/>
      </c>
      <c r="CL57" s="2" t="str">
        <f t="shared" si="8"/>
        <v/>
      </c>
      <c r="CM57" s="2" t="str">
        <f t="shared" si="9"/>
        <v/>
      </c>
      <c r="CN57" s="2" t="str">
        <f t="shared" si="10"/>
        <v/>
      </c>
    </row>
    <row r="58" spans="1:92" ht="24.95" customHeight="1" x14ac:dyDescent="0.2">
      <c r="A58" s="1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3"/>
      <c r="O58" s="3"/>
      <c r="P58" s="3"/>
      <c r="Q58" s="3"/>
      <c r="R58" s="18"/>
      <c r="S58" s="18"/>
      <c r="T58" s="18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4"/>
      <c r="AF58" s="14"/>
      <c r="AG58" s="14"/>
      <c r="AH58" s="14"/>
      <c r="AI58" s="14"/>
      <c r="AJ58" s="14"/>
      <c r="AK58" s="20"/>
      <c r="AL58" s="20"/>
      <c r="AM58" s="20"/>
      <c r="AN58" s="20"/>
      <c r="AO58" s="21"/>
      <c r="AP58" s="21"/>
      <c r="AQ58" s="21"/>
      <c r="AR58" s="21"/>
      <c r="AS58" s="21"/>
      <c r="AT58" s="21"/>
      <c r="AU58" s="22"/>
      <c r="AV58" s="22"/>
      <c r="AW58" s="22"/>
      <c r="AX58" s="22"/>
      <c r="AY58" s="13"/>
      <c r="AZ58" s="13"/>
      <c r="BA58" s="13"/>
      <c r="BB58" s="13"/>
      <c r="BC58" s="13"/>
      <c r="BD58" s="13"/>
      <c r="BE58" s="13"/>
      <c r="BF58" s="13"/>
      <c r="BG58" s="13"/>
      <c r="BH58" s="14"/>
      <c r="BI58" s="14"/>
      <c r="BJ58" s="14"/>
      <c r="BK58" s="14"/>
      <c r="BL58" s="14"/>
      <c r="BM58" s="14"/>
      <c r="BN58" s="15"/>
      <c r="BO58" s="16"/>
      <c r="BP58" s="16"/>
      <c r="BQ58" s="16"/>
      <c r="CK58" s="2" t="str">
        <f t="shared" si="7"/>
        <v/>
      </c>
      <c r="CL58" s="2" t="str">
        <f t="shared" si="8"/>
        <v/>
      </c>
      <c r="CM58" s="2" t="str">
        <f t="shared" si="9"/>
        <v/>
      </c>
      <c r="CN58" s="2" t="str">
        <f t="shared" si="10"/>
        <v/>
      </c>
    </row>
    <row r="59" spans="1:92" ht="24.95" customHeight="1" x14ac:dyDescent="0.2">
      <c r="A59" s="1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3"/>
      <c r="O59" s="3"/>
      <c r="P59" s="3"/>
      <c r="Q59" s="3"/>
      <c r="R59" s="18"/>
      <c r="S59" s="18"/>
      <c r="T59" s="18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4"/>
      <c r="AF59" s="14"/>
      <c r="AG59" s="14"/>
      <c r="AH59" s="14"/>
      <c r="AI59" s="14"/>
      <c r="AJ59" s="14"/>
      <c r="AK59" s="20"/>
      <c r="AL59" s="20"/>
      <c r="AM59" s="20"/>
      <c r="AN59" s="20"/>
      <c r="AO59" s="21"/>
      <c r="AP59" s="21"/>
      <c r="AQ59" s="21"/>
      <c r="AR59" s="21"/>
      <c r="AS59" s="21"/>
      <c r="AT59" s="21"/>
      <c r="AU59" s="22"/>
      <c r="AV59" s="22"/>
      <c r="AW59" s="22"/>
      <c r="AX59" s="22"/>
      <c r="AY59" s="13"/>
      <c r="AZ59" s="13"/>
      <c r="BA59" s="13"/>
      <c r="BB59" s="13"/>
      <c r="BC59" s="13"/>
      <c r="BD59" s="13"/>
      <c r="BE59" s="13"/>
      <c r="BF59" s="13"/>
      <c r="BG59" s="13"/>
      <c r="BH59" s="14"/>
      <c r="BI59" s="14"/>
      <c r="BJ59" s="14"/>
      <c r="BK59" s="14"/>
      <c r="BL59" s="14"/>
      <c r="BM59" s="14"/>
      <c r="BN59" s="15"/>
      <c r="BO59" s="16"/>
      <c r="BP59" s="16"/>
      <c r="BQ59" s="16"/>
      <c r="CK59" s="2" t="str">
        <f t="shared" si="7"/>
        <v/>
      </c>
      <c r="CL59" s="2" t="str">
        <f t="shared" si="8"/>
        <v/>
      </c>
      <c r="CM59" s="2" t="str">
        <f t="shared" si="9"/>
        <v/>
      </c>
      <c r="CN59" s="2" t="str">
        <f t="shared" si="10"/>
        <v/>
      </c>
    </row>
    <row r="60" spans="1:92" ht="24.95" customHeight="1" x14ac:dyDescent="0.2">
      <c r="A60" s="1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3"/>
      <c r="O60" s="3"/>
      <c r="P60" s="3"/>
      <c r="Q60" s="3"/>
      <c r="R60" s="18"/>
      <c r="S60" s="18"/>
      <c r="T60" s="18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4"/>
      <c r="AF60" s="14"/>
      <c r="AG60" s="14"/>
      <c r="AH60" s="14"/>
      <c r="AI60" s="14"/>
      <c r="AJ60" s="14"/>
      <c r="AK60" s="20"/>
      <c r="AL60" s="20"/>
      <c r="AM60" s="20"/>
      <c r="AN60" s="20"/>
      <c r="AO60" s="21"/>
      <c r="AP60" s="21"/>
      <c r="AQ60" s="21"/>
      <c r="AR60" s="21"/>
      <c r="AS60" s="21"/>
      <c r="AT60" s="21"/>
      <c r="AU60" s="22"/>
      <c r="AV60" s="22"/>
      <c r="AW60" s="22"/>
      <c r="AX60" s="22"/>
      <c r="AY60" s="13"/>
      <c r="AZ60" s="13"/>
      <c r="BA60" s="13"/>
      <c r="BB60" s="13"/>
      <c r="BC60" s="13"/>
      <c r="BD60" s="13"/>
      <c r="BE60" s="13"/>
      <c r="BF60" s="13"/>
      <c r="BG60" s="13"/>
      <c r="BH60" s="14"/>
      <c r="BI60" s="14"/>
      <c r="BJ60" s="14"/>
      <c r="BK60" s="14"/>
      <c r="BL60" s="14"/>
      <c r="BM60" s="14"/>
      <c r="BN60" s="15"/>
      <c r="BO60" s="16"/>
      <c r="BP60" s="16"/>
      <c r="BQ60" s="16"/>
      <c r="CK60" s="2" t="str">
        <f t="shared" si="7"/>
        <v/>
      </c>
      <c r="CL60" s="2" t="str">
        <f t="shared" si="8"/>
        <v/>
      </c>
      <c r="CM60" s="2" t="str">
        <f t="shared" si="9"/>
        <v/>
      </c>
      <c r="CN60" s="2" t="str">
        <f t="shared" si="10"/>
        <v/>
      </c>
    </row>
    <row r="61" spans="1:92" ht="24.95" customHeight="1" x14ac:dyDescent="0.2">
      <c r="A61" s="1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3"/>
      <c r="O61" s="3"/>
      <c r="P61" s="3"/>
      <c r="Q61" s="3"/>
      <c r="R61" s="18"/>
      <c r="S61" s="18"/>
      <c r="T61" s="18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4"/>
      <c r="AF61" s="14"/>
      <c r="AG61" s="14"/>
      <c r="AH61" s="14"/>
      <c r="AI61" s="14"/>
      <c r="AJ61" s="14"/>
      <c r="AK61" s="20"/>
      <c r="AL61" s="20"/>
      <c r="AM61" s="20"/>
      <c r="AN61" s="20"/>
      <c r="AO61" s="21"/>
      <c r="AP61" s="21"/>
      <c r="AQ61" s="21"/>
      <c r="AR61" s="21"/>
      <c r="AS61" s="21"/>
      <c r="AT61" s="21"/>
      <c r="AU61" s="22"/>
      <c r="AV61" s="22"/>
      <c r="AW61" s="22"/>
      <c r="AX61" s="22"/>
      <c r="AY61" s="13"/>
      <c r="AZ61" s="13"/>
      <c r="BA61" s="13"/>
      <c r="BB61" s="13"/>
      <c r="BC61" s="13"/>
      <c r="BD61" s="13"/>
      <c r="BE61" s="13"/>
      <c r="BF61" s="13"/>
      <c r="BG61" s="13"/>
      <c r="BH61" s="14"/>
      <c r="BI61" s="14"/>
      <c r="BJ61" s="14"/>
      <c r="BK61" s="14"/>
      <c r="BL61" s="14"/>
      <c r="BM61" s="14"/>
      <c r="BN61" s="15"/>
      <c r="BO61" s="16"/>
      <c r="BP61" s="16"/>
      <c r="BQ61" s="16"/>
      <c r="CK61" s="2" t="str">
        <f t="shared" si="7"/>
        <v/>
      </c>
      <c r="CL61" s="2" t="str">
        <f t="shared" si="8"/>
        <v/>
      </c>
      <c r="CM61" s="2" t="str">
        <f t="shared" si="9"/>
        <v/>
      </c>
      <c r="CN61" s="2" t="str">
        <f t="shared" si="10"/>
        <v/>
      </c>
    </row>
    <row r="62" spans="1:92" ht="24.95" customHeight="1" x14ac:dyDescent="0.2">
      <c r="A62" s="1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3"/>
      <c r="O62" s="3"/>
      <c r="P62" s="3"/>
      <c r="Q62" s="3"/>
      <c r="R62" s="18"/>
      <c r="S62" s="18"/>
      <c r="T62" s="18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4"/>
      <c r="AF62" s="14"/>
      <c r="AG62" s="14"/>
      <c r="AH62" s="14"/>
      <c r="AI62" s="14"/>
      <c r="AJ62" s="14"/>
      <c r="AK62" s="20"/>
      <c r="AL62" s="20"/>
      <c r="AM62" s="20"/>
      <c r="AN62" s="20"/>
      <c r="AO62" s="21"/>
      <c r="AP62" s="21"/>
      <c r="AQ62" s="21"/>
      <c r="AR62" s="21"/>
      <c r="AS62" s="21"/>
      <c r="AT62" s="21"/>
      <c r="AU62" s="22"/>
      <c r="AV62" s="22"/>
      <c r="AW62" s="22"/>
      <c r="AX62" s="22"/>
      <c r="AY62" s="13"/>
      <c r="AZ62" s="13"/>
      <c r="BA62" s="13"/>
      <c r="BB62" s="13"/>
      <c r="BC62" s="13"/>
      <c r="BD62" s="13"/>
      <c r="BE62" s="13"/>
      <c r="BF62" s="13"/>
      <c r="BG62" s="13"/>
      <c r="BH62" s="14"/>
      <c r="BI62" s="14"/>
      <c r="BJ62" s="14"/>
      <c r="BK62" s="14"/>
      <c r="BL62" s="14"/>
      <c r="BM62" s="14"/>
      <c r="BN62" s="15"/>
      <c r="BO62" s="16"/>
      <c r="BP62" s="16"/>
      <c r="BQ62" s="16"/>
      <c r="CK62" s="2" t="str">
        <f t="shared" si="7"/>
        <v/>
      </c>
      <c r="CL62" s="2" t="str">
        <f t="shared" si="8"/>
        <v/>
      </c>
      <c r="CM62" s="2" t="str">
        <f t="shared" si="9"/>
        <v/>
      </c>
      <c r="CN62" s="2" t="str">
        <f t="shared" si="10"/>
        <v/>
      </c>
    </row>
    <row r="63" spans="1:92" ht="24.95" customHeight="1" x14ac:dyDescent="0.2">
      <c r="A63" s="1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3"/>
      <c r="O63" s="3"/>
      <c r="P63" s="3"/>
      <c r="Q63" s="3"/>
      <c r="R63" s="18"/>
      <c r="S63" s="18"/>
      <c r="T63" s="18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4"/>
      <c r="AF63" s="14"/>
      <c r="AG63" s="14"/>
      <c r="AH63" s="14"/>
      <c r="AI63" s="14"/>
      <c r="AJ63" s="14"/>
      <c r="AK63" s="20"/>
      <c r="AL63" s="20"/>
      <c r="AM63" s="20"/>
      <c r="AN63" s="20"/>
      <c r="AO63" s="21"/>
      <c r="AP63" s="21"/>
      <c r="AQ63" s="21"/>
      <c r="AR63" s="21"/>
      <c r="AS63" s="21"/>
      <c r="AT63" s="21"/>
      <c r="AU63" s="22"/>
      <c r="AV63" s="22"/>
      <c r="AW63" s="22"/>
      <c r="AX63" s="22"/>
      <c r="AY63" s="13"/>
      <c r="AZ63" s="13"/>
      <c r="BA63" s="13"/>
      <c r="BB63" s="13"/>
      <c r="BC63" s="13"/>
      <c r="BD63" s="13"/>
      <c r="BE63" s="13"/>
      <c r="BF63" s="13"/>
      <c r="BG63" s="13"/>
      <c r="BH63" s="14"/>
      <c r="BI63" s="14"/>
      <c r="BJ63" s="14"/>
      <c r="BK63" s="14"/>
      <c r="BL63" s="14"/>
      <c r="BM63" s="14"/>
      <c r="BN63" s="15"/>
      <c r="BO63" s="16"/>
      <c r="BP63" s="16"/>
      <c r="BQ63" s="16"/>
      <c r="CK63" s="2" t="str">
        <f t="shared" si="7"/>
        <v/>
      </c>
      <c r="CL63" s="2" t="str">
        <f t="shared" si="8"/>
        <v/>
      </c>
      <c r="CM63" s="2" t="str">
        <f t="shared" si="9"/>
        <v/>
      </c>
      <c r="CN63" s="2" t="str">
        <f t="shared" si="10"/>
        <v/>
      </c>
    </row>
    <row r="64" spans="1:92" ht="24.95" customHeight="1" x14ac:dyDescent="0.2">
      <c r="A64" s="1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3"/>
      <c r="O64" s="3"/>
      <c r="P64" s="3"/>
      <c r="Q64" s="3"/>
      <c r="R64" s="18"/>
      <c r="S64" s="18"/>
      <c r="T64" s="18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4"/>
      <c r="AF64" s="14"/>
      <c r="AG64" s="14"/>
      <c r="AH64" s="14"/>
      <c r="AI64" s="14"/>
      <c r="AJ64" s="14"/>
      <c r="AK64" s="20"/>
      <c r="AL64" s="20"/>
      <c r="AM64" s="20"/>
      <c r="AN64" s="20"/>
      <c r="AO64" s="21"/>
      <c r="AP64" s="21"/>
      <c r="AQ64" s="21"/>
      <c r="AR64" s="21"/>
      <c r="AS64" s="21"/>
      <c r="AT64" s="21"/>
      <c r="AU64" s="22"/>
      <c r="AV64" s="22"/>
      <c r="AW64" s="22"/>
      <c r="AX64" s="22"/>
      <c r="AY64" s="13"/>
      <c r="AZ64" s="13"/>
      <c r="BA64" s="13"/>
      <c r="BB64" s="13"/>
      <c r="BC64" s="13"/>
      <c r="BD64" s="13"/>
      <c r="BE64" s="13"/>
      <c r="BF64" s="13"/>
      <c r="BG64" s="13"/>
      <c r="BH64" s="14"/>
      <c r="BI64" s="14"/>
      <c r="BJ64" s="14"/>
      <c r="BK64" s="14"/>
      <c r="BL64" s="14"/>
      <c r="BM64" s="14"/>
      <c r="BN64" s="15"/>
      <c r="BO64" s="16"/>
      <c r="BP64" s="16"/>
      <c r="BQ64" s="16"/>
      <c r="CK64" s="2" t="str">
        <f t="shared" si="7"/>
        <v/>
      </c>
      <c r="CL64" s="2" t="str">
        <f t="shared" si="8"/>
        <v/>
      </c>
      <c r="CM64" s="2" t="str">
        <f t="shared" si="9"/>
        <v/>
      </c>
      <c r="CN64" s="2" t="str">
        <f t="shared" si="10"/>
        <v/>
      </c>
    </row>
    <row r="65" spans="1:92" ht="24.95" customHeight="1" x14ac:dyDescent="0.2">
      <c r="A65" s="1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3"/>
      <c r="O65" s="3"/>
      <c r="P65" s="3"/>
      <c r="Q65" s="3"/>
      <c r="R65" s="18"/>
      <c r="S65" s="18"/>
      <c r="T65" s="18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4"/>
      <c r="AF65" s="14"/>
      <c r="AG65" s="14"/>
      <c r="AH65" s="14"/>
      <c r="AI65" s="14"/>
      <c r="AJ65" s="14"/>
      <c r="AK65" s="20"/>
      <c r="AL65" s="20"/>
      <c r="AM65" s="20"/>
      <c r="AN65" s="20"/>
      <c r="AO65" s="21"/>
      <c r="AP65" s="21"/>
      <c r="AQ65" s="21"/>
      <c r="AR65" s="21"/>
      <c r="AS65" s="21"/>
      <c r="AT65" s="21"/>
      <c r="AU65" s="22"/>
      <c r="AV65" s="22"/>
      <c r="AW65" s="22"/>
      <c r="AX65" s="22"/>
      <c r="AY65" s="13"/>
      <c r="AZ65" s="13"/>
      <c r="BA65" s="13"/>
      <c r="BB65" s="13"/>
      <c r="BC65" s="13"/>
      <c r="BD65" s="13"/>
      <c r="BE65" s="13"/>
      <c r="BF65" s="13"/>
      <c r="BG65" s="13"/>
      <c r="BH65" s="14"/>
      <c r="BI65" s="14"/>
      <c r="BJ65" s="14"/>
      <c r="BK65" s="14"/>
      <c r="BL65" s="14"/>
      <c r="BM65" s="14"/>
      <c r="BN65" s="15"/>
      <c r="BO65" s="16"/>
      <c r="BP65" s="16"/>
      <c r="BQ65" s="16"/>
      <c r="CK65" s="2" t="str">
        <f t="shared" si="7"/>
        <v/>
      </c>
      <c r="CL65" s="2" t="str">
        <f t="shared" si="8"/>
        <v/>
      </c>
      <c r="CM65" s="2" t="str">
        <f t="shared" si="9"/>
        <v/>
      </c>
      <c r="CN65" s="2" t="str">
        <f t="shared" si="10"/>
        <v/>
      </c>
    </row>
    <row r="66" spans="1:92" ht="24.95" customHeight="1" x14ac:dyDescent="0.2">
      <c r="A66" s="1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3"/>
      <c r="O66" s="3"/>
      <c r="P66" s="3"/>
      <c r="Q66" s="3"/>
      <c r="R66" s="18"/>
      <c r="S66" s="18"/>
      <c r="T66" s="18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4"/>
      <c r="AF66" s="14"/>
      <c r="AG66" s="14"/>
      <c r="AH66" s="14"/>
      <c r="AI66" s="14"/>
      <c r="AJ66" s="14"/>
      <c r="AK66" s="20"/>
      <c r="AL66" s="20"/>
      <c r="AM66" s="20"/>
      <c r="AN66" s="20"/>
      <c r="AO66" s="21"/>
      <c r="AP66" s="21"/>
      <c r="AQ66" s="21"/>
      <c r="AR66" s="21"/>
      <c r="AS66" s="21"/>
      <c r="AT66" s="21"/>
      <c r="AU66" s="22"/>
      <c r="AV66" s="22"/>
      <c r="AW66" s="22"/>
      <c r="AX66" s="22"/>
      <c r="AY66" s="13"/>
      <c r="AZ66" s="13"/>
      <c r="BA66" s="13"/>
      <c r="BB66" s="13"/>
      <c r="BC66" s="13"/>
      <c r="BD66" s="13"/>
      <c r="BE66" s="13"/>
      <c r="BF66" s="13"/>
      <c r="BG66" s="13"/>
      <c r="BH66" s="14"/>
      <c r="BI66" s="14"/>
      <c r="BJ66" s="14"/>
      <c r="BK66" s="14"/>
      <c r="BL66" s="14"/>
      <c r="BM66" s="14"/>
      <c r="BN66" s="15"/>
      <c r="BO66" s="16"/>
      <c r="BP66" s="16"/>
      <c r="BQ66" s="16"/>
      <c r="CK66" s="2" t="str">
        <f t="shared" si="7"/>
        <v/>
      </c>
      <c r="CL66" s="2" t="str">
        <f t="shared" si="8"/>
        <v/>
      </c>
      <c r="CM66" s="2" t="str">
        <f t="shared" si="9"/>
        <v/>
      </c>
      <c r="CN66" s="2" t="str">
        <f t="shared" si="10"/>
        <v/>
      </c>
    </row>
    <row r="67" spans="1:92" ht="24.95" customHeight="1" x14ac:dyDescent="0.2">
      <c r="A67" s="1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3"/>
      <c r="O67" s="3"/>
      <c r="P67" s="3"/>
      <c r="Q67" s="3"/>
      <c r="R67" s="18"/>
      <c r="S67" s="18"/>
      <c r="T67" s="18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4"/>
      <c r="AF67" s="14"/>
      <c r="AG67" s="14"/>
      <c r="AH67" s="14"/>
      <c r="AI67" s="14"/>
      <c r="AJ67" s="14"/>
      <c r="AK67" s="20"/>
      <c r="AL67" s="20"/>
      <c r="AM67" s="20"/>
      <c r="AN67" s="20"/>
      <c r="AO67" s="21"/>
      <c r="AP67" s="21"/>
      <c r="AQ67" s="21"/>
      <c r="AR67" s="21"/>
      <c r="AS67" s="21"/>
      <c r="AT67" s="21"/>
      <c r="AU67" s="22"/>
      <c r="AV67" s="22"/>
      <c r="AW67" s="22"/>
      <c r="AX67" s="22"/>
      <c r="AY67" s="13"/>
      <c r="AZ67" s="13"/>
      <c r="BA67" s="13"/>
      <c r="BB67" s="13"/>
      <c r="BC67" s="13"/>
      <c r="BD67" s="13"/>
      <c r="BE67" s="13"/>
      <c r="BF67" s="13"/>
      <c r="BG67" s="13"/>
      <c r="BH67" s="14"/>
      <c r="BI67" s="14"/>
      <c r="BJ67" s="14"/>
      <c r="BK67" s="14"/>
      <c r="BL67" s="14"/>
      <c r="BM67" s="14"/>
      <c r="BN67" s="15"/>
      <c r="BO67" s="16"/>
      <c r="BP67" s="16"/>
      <c r="BQ67" s="16"/>
      <c r="CK67" s="2" t="str">
        <f t="shared" si="7"/>
        <v/>
      </c>
      <c r="CL67" s="2" t="str">
        <f t="shared" si="8"/>
        <v/>
      </c>
      <c r="CM67" s="2" t="str">
        <f t="shared" si="9"/>
        <v/>
      </c>
      <c r="CN67" s="2" t="str">
        <f t="shared" si="10"/>
        <v/>
      </c>
    </row>
    <row r="68" spans="1:92" ht="24.95" customHeight="1" x14ac:dyDescent="0.2">
      <c r="A68" s="1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3"/>
      <c r="O68" s="3"/>
      <c r="P68" s="3"/>
      <c r="Q68" s="3"/>
      <c r="R68" s="18"/>
      <c r="S68" s="18"/>
      <c r="T68" s="18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4"/>
      <c r="AF68" s="14"/>
      <c r="AG68" s="14"/>
      <c r="AH68" s="14"/>
      <c r="AI68" s="14"/>
      <c r="AJ68" s="14"/>
      <c r="AK68" s="20"/>
      <c r="AL68" s="20"/>
      <c r="AM68" s="20"/>
      <c r="AN68" s="20"/>
      <c r="AO68" s="21"/>
      <c r="AP68" s="21"/>
      <c r="AQ68" s="21"/>
      <c r="AR68" s="21"/>
      <c r="AS68" s="21"/>
      <c r="AT68" s="21"/>
      <c r="AU68" s="22"/>
      <c r="AV68" s="22"/>
      <c r="AW68" s="22"/>
      <c r="AX68" s="22"/>
      <c r="AY68" s="13"/>
      <c r="AZ68" s="13"/>
      <c r="BA68" s="13"/>
      <c r="BB68" s="13"/>
      <c r="BC68" s="13"/>
      <c r="BD68" s="13"/>
      <c r="BE68" s="13"/>
      <c r="BF68" s="13"/>
      <c r="BG68" s="13"/>
      <c r="BH68" s="14"/>
      <c r="BI68" s="14"/>
      <c r="BJ68" s="14"/>
      <c r="BK68" s="14"/>
      <c r="BL68" s="14"/>
      <c r="BM68" s="14"/>
      <c r="BN68" s="15"/>
      <c r="BO68" s="16"/>
      <c r="BP68" s="16"/>
      <c r="BQ68" s="16"/>
      <c r="CK68" s="2" t="str">
        <f t="shared" si="7"/>
        <v/>
      </c>
      <c r="CL68" s="2" t="str">
        <f t="shared" si="8"/>
        <v/>
      </c>
      <c r="CM68" s="2" t="str">
        <f t="shared" si="9"/>
        <v/>
      </c>
      <c r="CN68" s="2" t="str">
        <f t="shared" si="10"/>
        <v/>
      </c>
    </row>
    <row r="69" spans="1:92" ht="24.95" customHeight="1" x14ac:dyDescent="0.2">
      <c r="A69" s="1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3"/>
      <c r="O69" s="3"/>
      <c r="P69" s="3"/>
      <c r="Q69" s="3"/>
      <c r="R69" s="18"/>
      <c r="S69" s="18"/>
      <c r="T69" s="18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4"/>
      <c r="AF69" s="14"/>
      <c r="AG69" s="14"/>
      <c r="AH69" s="14"/>
      <c r="AI69" s="14"/>
      <c r="AJ69" s="14"/>
      <c r="AK69" s="20"/>
      <c r="AL69" s="20"/>
      <c r="AM69" s="20"/>
      <c r="AN69" s="20"/>
      <c r="AO69" s="21"/>
      <c r="AP69" s="21"/>
      <c r="AQ69" s="21"/>
      <c r="AR69" s="21"/>
      <c r="AS69" s="21"/>
      <c r="AT69" s="21"/>
      <c r="AU69" s="22"/>
      <c r="AV69" s="22"/>
      <c r="AW69" s="22"/>
      <c r="AX69" s="22"/>
      <c r="AY69" s="13"/>
      <c r="AZ69" s="13"/>
      <c r="BA69" s="13"/>
      <c r="BB69" s="13"/>
      <c r="BC69" s="13"/>
      <c r="BD69" s="13"/>
      <c r="BE69" s="13"/>
      <c r="BF69" s="13"/>
      <c r="BG69" s="13"/>
      <c r="BH69" s="14"/>
      <c r="BI69" s="14"/>
      <c r="BJ69" s="14"/>
      <c r="BK69" s="14"/>
      <c r="BL69" s="14"/>
      <c r="BM69" s="14"/>
      <c r="BN69" s="15"/>
      <c r="BO69" s="16"/>
      <c r="BP69" s="16"/>
      <c r="BQ69" s="16"/>
      <c r="CK69" s="2" t="str">
        <f t="shared" si="7"/>
        <v/>
      </c>
      <c r="CL69" s="2" t="str">
        <f t="shared" si="8"/>
        <v/>
      </c>
      <c r="CM69" s="2" t="str">
        <f t="shared" si="9"/>
        <v/>
      </c>
      <c r="CN69" s="2" t="str">
        <f t="shared" si="10"/>
        <v/>
      </c>
    </row>
    <row r="70" spans="1:92" ht="24.95" customHeight="1" x14ac:dyDescent="0.2">
      <c r="A70" s="1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3"/>
      <c r="O70" s="3"/>
      <c r="P70" s="3"/>
      <c r="Q70" s="3"/>
      <c r="R70" s="18"/>
      <c r="S70" s="18"/>
      <c r="T70" s="18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4"/>
      <c r="AF70" s="14"/>
      <c r="AG70" s="14"/>
      <c r="AH70" s="14"/>
      <c r="AI70" s="14"/>
      <c r="AJ70" s="14"/>
      <c r="AK70" s="20"/>
      <c r="AL70" s="20"/>
      <c r="AM70" s="20"/>
      <c r="AN70" s="20"/>
      <c r="AO70" s="21"/>
      <c r="AP70" s="21"/>
      <c r="AQ70" s="21"/>
      <c r="AR70" s="21"/>
      <c r="AS70" s="21"/>
      <c r="AT70" s="21"/>
      <c r="AU70" s="22"/>
      <c r="AV70" s="22"/>
      <c r="AW70" s="22"/>
      <c r="AX70" s="22"/>
      <c r="AY70" s="13"/>
      <c r="AZ70" s="13"/>
      <c r="BA70" s="13"/>
      <c r="BB70" s="13"/>
      <c r="BC70" s="13"/>
      <c r="BD70" s="13"/>
      <c r="BE70" s="13"/>
      <c r="BF70" s="13"/>
      <c r="BG70" s="13"/>
      <c r="BH70" s="14"/>
      <c r="BI70" s="14"/>
      <c r="BJ70" s="14"/>
      <c r="BK70" s="14"/>
      <c r="BL70" s="14"/>
      <c r="BM70" s="14"/>
      <c r="BN70" s="15"/>
      <c r="BO70" s="16"/>
      <c r="BP70" s="16"/>
      <c r="BQ70" s="16"/>
      <c r="CK70" s="2" t="str">
        <f t="shared" si="7"/>
        <v/>
      </c>
      <c r="CL70" s="2" t="str">
        <f t="shared" si="8"/>
        <v/>
      </c>
      <c r="CM70" s="2" t="str">
        <f t="shared" si="9"/>
        <v/>
      </c>
      <c r="CN70" s="2" t="str">
        <f t="shared" si="10"/>
        <v/>
      </c>
    </row>
    <row r="71" spans="1:92" ht="24.95" customHeight="1" x14ac:dyDescent="0.2">
      <c r="A71" s="1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3"/>
      <c r="O71" s="3"/>
      <c r="P71" s="3"/>
      <c r="Q71" s="3"/>
      <c r="R71" s="18"/>
      <c r="S71" s="18"/>
      <c r="T71" s="18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4"/>
      <c r="AF71" s="14"/>
      <c r="AG71" s="14"/>
      <c r="AH71" s="14"/>
      <c r="AI71" s="14"/>
      <c r="AJ71" s="14"/>
      <c r="AK71" s="20"/>
      <c r="AL71" s="20"/>
      <c r="AM71" s="20"/>
      <c r="AN71" s="20"/>
      <c r="AO71" s="21"/>
      <c r="AP71" s="21"/>
      <c r="AQ71" s="21"/>
      <c r="AR71" s="21"/>
      <c r="AS71" s="21"/>
      <c r="AT71" s="21"/>
      <c r="AU71" s="22"/>
      <c r="AV71" s="22"/>
      <c r="AW71" s="22"/>
      <c r="AX71" s="22"/>
      <c r="AY71" s="13"/>
      <c r="AZ71" s="13"/>
      <c r="BA71" s="13"/>
      <c r="BB71" s="13"/>
      <c r="BC71" s="13"/>
      <c r="BD71" s="13"/>
      <c r="BE71" s="13"/>
      <c r="BF71" s="13"/>
      <c r="BG71" s="13"/>
      <c r="BH71" s="14"/>
      <c r="BI71" s="14"/>
      <c r="BJ71" s="14"/>
      <c r="BK71" s="14"/>
      <c r="BL71" s="14"/>
      <c r="BM71" s="14"/>
      <c r="BN71" s="15"/>
      <c r="BO71" s="16"/>
      <c r="BP71" s="16"/>
      <c r="BQ71" s="16"/>
      <c r="CK71" s="2" t="str">
        <f t="shared" ref="CK71:CK134" si="11">IF(R71="","",IF(R71=0,1,LOOKUP(R71,$CF$6:$CF$500,$CI$7:$CI$500)))</f>
        <v/>
      </c>
      <c r="CL71" s="2" t="str">
        <f t="shared" ref="CL71:CL134" si="12">IF(U71="","",LOOKUP(U71,$CG$6:$CG$500,$CI$7:$CI$500))</f>
        <v/>
      </c>
      <c r="CM71" s="2" t="str">
        <f t="shared" ref="CM71:CM134" si="13">IF(Z71="","",LOOKUP(Z71,$CH$6:$CH$500,$CI$7:$CI$500))</f>
        <v/>
      </c>
      <c r="CN71" s="2" t="str">
        <f t="shared" ref="CN71:CN134" si="14">IF(CK71="","",MEDIAN(CK71:CM71))</f>
        <v/>
      </c>
    </row>
    <row r="72" spans="1:92" ht="24.95" customHeight="1" x14ac:dyDescent="0.2">
      <c r="A72" s="1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3"/>
      <c r="O72" s="3"/>
      <c r="P72" s="3"/>
      <c r="Q72" s="3"/>
      <c r="R72" s="18"/>
      <c r="S72" s="18"/>
      <c r="T72" s="18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4"/>
      <c r="AF72" s="14"/>
      <c r="AG72" s="14"/>
      <c r="AH72" s="14"/>
      <c r="AI72" s="14"/>
      <c r="AJ72" s="14"/>
      <c r="AK72" s="20"/>
      <c r="AL72" s="20"/>
      <c r="AM72" s="20"/>
      <c r="AN72" s="20"/>
      <c r="AO72" s="21"/>
      <c r="AP72" s="21"/>
      <c r="AQ72" s="21"/>
      <c r="AR72" s="21"/>
      <c r="AS72" s="21"/>
      <c r="AT72" s="21"/>
      <c r="AU72" s="22"/>
      <c r="AV72" s="22"/>
      <c r="AW72" s="22"/>
      <c r="AX72" s="22"/>
      <c r="AY72" s="13"/>
      <c r="AZ72" s="13"/>
      <c r="BA72" s="13"/>
      <c r="BB72" s="13"/>
      <c r="BC72" s="13"/>
      <c r="BD72" s="13"/>
      <c r="BE72" s="13"/>
      <c r="BF72" s="13"/>
      <c r="BG72" s="13"/>
      <c r="BH72" s="14"/>
      <c r="BI72" s="14"/>
      <c r="BJ72" s="14"/>
      <c r="BK72" s="14"/>
      <c r="BL72" s="14"/>
      <c r="BM72" s="14"/>
      <c r="BN72" s="15"/>
      <c r="BO72" s="16"/>
      <c r="BP72" s="16"/>
      <c r="BQ72" s="16"/>
      <c r="CK72" s="2" t="str">
        <f t="shared" si="11"/>
        <v/>
      </c>
      <c r="CL72" s="2" t="str">
        <f t="shared" si="12"/>
        <v/>
      </c>
      <c r="CM72" s="2" t="str">
        <f t="shared" si="13"/>
        <v/>
      </c>
      <c r="CN72" s="2" t="str">
        <f t="shared" si="14"/>
        <v/>
      </c>
    </row>
    <row r="73" spans="1:92" ht="24.95" customHeight="1" x14ac:dyDescent="0.2">
      <c r="A73" s="1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3"/>
      <c r="O73" s="3"/>
      <c r="P73" s="3"/>
      <c r="Q73" s="3"/>
      <c r="R73" s="18"/>
      <c r="S73" s="18"/>
      <c r="T73" s="18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4"/>
      <c r="AF73" s="14"/>
      <c r="AG73" s="14"/>
      <c r="AH73" s="14"/>
      <c r="AI73" s="14"/>
      <c r="AJ73" s="14"/>
      <c r="AK73" s="20"/>
      <c r="AL73" s="20"/>
      <c r="AM73" s="20"/>
      <c r="AN73" s="20"/>
      <c r="AO73" s="21"/>
      <c r="AP73" s="21"/>
      <c r="AQ73" s="21"/>
      <c r="AR73" s="21"/>
      <c r="AS73" s="21"/>
      <c r="AT73" s="21"/>
      <c r="AU73" s="22"/>
      <c r="AV73" s="22"/>
      <c r="AW73" s="22"/>
      <c r="AX73" s="22"/>
      <c r="AY73" s="13"/>
      <c r="AZ73" s="13"/>
      <c r="BA73" s="13"/>
      <c r="BB73" s="13"/>
      <c r="BC73" s="13"/>
      <c r="BD73" s="13"/>
      <c r="BE73" s="13"/>
      <c r="BF73" s="13"/>
      <c r="BG73" s="13"/>
      <c r="BH73" s="14"/>
      <c r="BI73" s="14"/>
      <c r="BJ73" s="14"/>
      <c r="BK73" s="14"/>
      <c r="BL73" s="14"/>
      <c r="BM73" s="14"/>
      <c r="BN73" s="15"/>
      <c r="BO73" s="16"/>
      <c r="BP73" s="16"/>
      <c r="BQ73" s="16"/>
      <c r="CK73" s="2" t="str">
        <f t="shared" si="11"/>
        <v/>
      </c>
      <c r="CL73" s="2" t="str">
        <f t="shared" si="12"/>
        <v/>
      </c>
      <c r="CM73" s="2" t="str">
        <f t="shared" si="13"/>
        <v/>
      </c>
      <c r="CN73" s="2" t="str">
        <f t="shared" si="14"/>
        <v/>
      </c>
    </row>
    <row r="74" spans="1:92" ht="24.95" customHeight="1" x14ac:dyDescent="0.2">
      <c r="A74" s="1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3"/>
      <c r="O74" s="3"/>
      <c r="P74" s="3"/>
      <c r="Q74" s="3"/>
      <c r="R74" s="18"/>
      <c r="S74" s="18"/>
      <c r="T74" s="18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4"/>
      <c r="AF74" s="14"/>
      <c r="AG74" s="14"/>
      <c r="AH74" s="14"/>
      <c r="AI74" s="14"/>
      <c r="AJ74" s="14"/>
      <c r="AK74" s="20"/>
      <c r="AL74" s="20"/>
      <c r="AM74" s="20"/>
      <c r="AN74" s="20"/>
      <c r="AO74" s="21"/>
      <c r="AP74" s="21"/>
      <c r="AQ74" s="21"/>
      <c r="AR74" s="21"/>
      <c r="AS74" s="21"/>
      <c r="AT74" s="21"/>
      <c r="AU74" s="22"/>
      <c r="AV74" s="22"/>
      <c r="AW74" s="22"/>
      <c r="AX74" s="22"/>
      <c r="AY74" s="13"/>
      <c r="AZ74" s="13"/>
      <c r="BA74" s="13"/>
      <c r="BB74" s="13"/>
      <c r="BC74" s="13"/>
      <c r="BD74" s="13"/>
      <c r="BE74" s="13"/>
      <c r="BF74" s="13"/>
      <c r="BG74" s="13"/>
      <c r="BH74" s="14"/>
      <c r="BI74" s="14"/>
      <c r="BJ74" s="14"/>
      <c r="BK74" s="14"/>
      <c r="BL74" s="14"/>
      <c r="BM74" s="14"/>
      <c r="BN74" s="15"/>
      <c r="BO74" s="16"/>
      <c r="BP74" s="16"/>
      <c r="BQ74" s="16"/>
      <c r="CK74" s="2" t="str">
        <f t="shared" si="11"/>
        <v/>
      </c>
      <c r="CL74" s="2" t="str">
        <f t="shared" si="12"/>
        <v/>
      </c>
      <c r="CM74" s="2" t="str">
        <f t="shared" si="13"/>
        <v/>
      </c>
      <c r="CN74" s="2" t="str">
        <f t="shared" si="14"/>
        <v/>
      </c>
    </row>
    <row r="75" spans="1:92" ht="24.95" customHeight="1" x14ac:dyDescent="0.2">
      <c r="A75" s="1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3"/>
      <c r="O75" s="3"/>
      <c r="P75" s="3"/>
      <c r="Q75" s="3"/>
      <c r="R75" s="18"/>
      <c r="S75" s="18"/>
      <c r="T75" s="18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4"/>
      <c r="AF75" s="14"/>
      <c r="AG75" s="14"/>
      <c r="AH75" s="14"/>
      <c r="AI75" s="14"/>
      <c r="AJ75" s="14"/>
      <c r="AK75" s="20"/>
      <c r="AL75" s="20"/>
      <c r="AM75" s="20"/>
      <c r="AN75" s="20"/>
      <c r="AO75" s="21"/>
      <c r="AP75" s="21"/>
      <c r="AQ75" s="21"/>
      <c r="AR75" s="21"/>
      <c r="AS75" s="21"/>
      <c r="AT75" s="21"/>
      <c r="AU75" s="22"/>
      <c r="AV75" s="22"/>
      <c r="AW75" s="22"/>
      <c r="AX75" s="22"/>
      <c r="AY75" s="13"/>
      <c r="AZ75" s="13"/>
      <c r="BA75" s="13"/>
      <c r="BB75" s="13"/>
      <c r="BC75" s="13"/>
      <c r="BD75" s="13"/>
      <c r="BE75" s="13"/>
      <c r="BF75" s="13"/>
      <c r="BG75" s="13"/>
      <c r="BH75" s="14"/>
      <c r="BI75" s="14"/>
      <c r="BJ75" s="14"/>
      <c r="BK75" s="14"/>
      <c r="BL75" s="14"/>
      <c r="BM75" s="14"/>
      <c r="BN75" s="15"/>
      <c r="BO75" s="16"/>
      <c r="BP75" s="16"/>
      <c r="BQ75" s="16"/>
      <c r="CK75" s="2" t="str">
        <f t="shared" si="11"/>
        <v/>
      </c>
      <c r="CL75" s="2" t="str">
        <f t="shared" si="12"/>
        <v/>
      </c>
      <c r="CM75" s="2" t="str">
        <f t="shared" si="13"/>
        <v/>
      </c>
      <c r="CN75" s="2" t="str">
        <f t="shared" si="14"/>
        <v/>
      </c>
    </row>
    <row r="76" spans="1:92" ht="24.95" customHeight="1" x14ac:dyDescent="0.2">
      <c r="A76" s="1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3"/>
      <c r="O76" s="3"/>
      <c r="P76" s="3"/>
      <c r="Q76" s="3"/>
      <c r="R76" s="18"/>
      <c r="S76" s="18"/>
      <c r="T76" s="18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4"/>
      <c r="AF76" s="14"/>
      <c r="AG76" s="14"/>
      <c r="AH76" s="14"/>
      <c r="AI76" s="14"/>
      <c r="AJ76" s="14"/>
      <c r="AK76" s="20"/>
      <c r="AL76" s="20"/>
      <c r="AM76" s="20"/>
      <c r="AN76" s="20"/>
      <c r="AO76" s="21"/>
      <c r="AP76" s="21"/>
      <c r="AQ76" s="21"/>
      <c r="AR76" s="21"/>
      <c r="AS76" s="21"/>
      <c r="AT76" s="21"/>
      <c r="AU76" s="22"/>
      <c r="AV76" s="22"/>
      <c r="AW76" s="22"/>
      <c r="AX76" s="22"/>
      <c r="AY76" s="13"/>
      <c r="AZ76" s="13"/>
      <c r="BA76" s="13"/>
      <c r="BB76" s="13"/>
      <c r="BC76" s="13"/>
      <c r="BD76" s="13"/>
      <c r="BE76" s="13"/>
      <c r="BF76" s="13"/>
      <c r="BG76" s="13"/>
      <c r="BH76" s="14"/>
      <c r="BI76" s="14"/>
      <c r="BJ76" s="14"/>
      <c r="BK76" s="14"/>
      <c r="BL76" s="14"/>
      <c r="BM76" s="14"/>
      <c r="BN76" s="15"/>
      <c r="BO76" s="16"/>
      <c r="BP76" s="16"/>
      <c r="BQ76" s="16"/>
      <c r="CK76" s="2" t="str">
        <f t="shared" si="11"/>
        <v/>
      </c>
      <c r="CL76" s="2" t="str">
        <f t="shared" si="12"/>
        <v/>
      </c>
      <c r="CM76" s="2" t="str">
        <f t="shared" si="13"/>
        <v/>
      </c>
      <c r="CN76" s="2" t="str">
        <f t="shared" si="14"/>
        <v/>
      </c>
    </row>
    <row r="77" spans="1:92" ht="24.95" customHeight="1" x14ac:dyDescent="0.2">
      <c r="A77" s="1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3"/>
      <c r="O77" s="3"/>
      <c r="P77" s="3"/>
      <c r="Q77" s="3"/>
      <c r="R77" s="18"/>
      <c r="S77" s="18"/>
      <c r="T77" s="18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4"/>
      <c r="AF77" s="14"/>
      <c r="AG77" s="14"/>
      <c r="AH77" s="14"/>
      <c r="AI77" s="14"/>
      <c r="AJ77" s="14"/>
      <c r="AK77" s="20"/>
      <c r="AL77" s="20"/>
      <c r="AM77" s="20"/>
      <c r="AN77" s="20"/>
      <c r="AO77" s="21"/>
      <c r="AP77" s="21"/>
      <c r="AQ77" s="21"/>
      <c r="AR77" s="21"/>
      <c r="AS77" s="21"/>
      <c r="AT77" s="21"/>
      <c r="AU77" s="22"/>
      <c r="AV77" s="22"/>
      <c r="AW77" s="22"/>
      <c r="AX77" s="22"/>
      <c r="AY77" s="13"/>
      <c r="AZ77" s="13"/>
      <c r="BA77" s="13"/>
      <c r="BB77" s="13"/>
      <c r="BC77" s="13"/>
      <c r="BD77" s="13"/>
      <c r="BE77" s="13"/>
      <c r="BF77" s="13"/>
      <c r="BG77" s="13"/>
      <c r="BH77" s="14"/>
      <c r="BI77" s="14"/>
      <c r="BJ77" s="14"/>
      <c r="BK77" s="14"/>
      <c r="BL77" s="14"/>
      <c r="BM77" s="14"/>
      <c r="BN77" s="15"/>
      <c r="BO77" s="16"/>
      <c r="BP77" s="16"/>
      <c r="BQ77" s="16"/>
      <c r="CK77" s="2" t="str">
        <f t="shared" si="11"/>
        <v/>
      </c>
      <c r="CL77" s="2" t="str">
        <f t="shared" si="12"/>
        <v/>
      </c>
      <c r="CM77" s="2" t="str">
        <f t="shared" si="13"/>
        <v/>
      </c>
      <c r="CN77" s="2" t="str">
        <f t="shared" si="14"/>
        <v/>
      </c>
    </row>
    <row r="78" spans="1:92" ht="24.95" customHeight="1" x14ac:dyDescent="0.2">
      <c r="A78" s="1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3"/>
      <c r="O78" s="3"/>
      <c r="P78" s="3"/>
      <c r="Q78" s="3"/>
      <c r="R78" s="18"/>
      <c r="S78" s="18"/>
      <c r="T78" s="18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4"/>
      <c r="AF78" s="14"/>
      <c r="AG78" s="14"/>
      <c r="AH78" s="14"/>
      <c r="AI78" s="14"/>
      <c r="AJ78" s="14"/>
      <c r="AK78" s="20"/>
      <c r="AL78" s="20"/>
      <c r="AM78" s="20"/>
      <c r="AN78" s="20"/>
      <c r="AO78" s="21"/>
      <c r="AP78" s="21"/>
      <c r="AQ78" s="21"/>
      <c r="AR78" s="21"/>
      <c r="AS78" s="21"/>
      <c r="AT78" s="21"/>
      <c r="AU78" s="22"/>
      <c r="AV78" s="22"/>
      <c r="AW78" s="22"/>
      <c r="AX78" s="22"/>
      <c r="AY78" s="13"/>
      <c r="AZ78" s="13"/>
      <c r="BA78" s="13"/>
      <c r="BB78" s="13"/>
      <c r="BC78" s="13"/>
      <c r="BD78" s="13"/>
      <c r="BE78" s="13"/>
      <c r="BF78" s="13"/>
      <c r="BG78" s="13"/>
      <c r="BH78" s="14"/>
      <c r="BI78" s="14"/>
      <c r="BJ78" s="14"/>
      <c r="BK78" s="14"/>
      <c r="BL78" s="14"/>
      <c r="BM78" s="14"/>
      <c r="BN78" s="15"/>
      <c r="BO78" s="16"/>
      <c r="BP78" s="16"/>
      <c r="BQ78" s="16"/>
      <c r="CK78" s="2" t="str">
        <f t="shared" si="11"/>
        <v/>
      </c>
      <c r="CL78" s="2" t="str">
        <f t="shared" si="12"/>
        <v/>
      </c>
      <c r="CM78" s="2" t="str">
        <f t="shared" si="13"/>
        <v/>
      </c>
      <c r="CN78" s="2" t="str">
        <f t="shared" si="14"/>
        <v/>
      </c>
    </row>
    <row r="79" spans="1:92" ht="24.95" customHeight="1" x14ac:dyDescent="0.2">
      <c r="A79" s="1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3"/>
      <c r="O79" s="3"/>
      <c r="P79" s="3"/>
      <c r="Q79" s="3"/>
      <c r="R79" s="18"/>
      <c r="S79" s="18"/>
      <c r="T79" s="18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4"/>
      <c r="AF79" s="14"/>
      <c r="AG79" s="14"/>
      <c r="AH79" s="14"/>
      <c r="AI79" s="14"/>
      <c r="AJ79" s="14"/>
      <c r="AK79" s="20"/>
      <c r="AL79" s="20"/>
      <c r="AM79" s="20"/>
      <c r="AN79" s="20"/>
      <c r="AO79" s="21"/>
      <c r="AP79" s="21"/>
      <c r="AQ79" s="21"/>
      <c r="AR79" s="21"/>
      <c r="AS79" s="21"/>
      <c r="AT79" s="21"/>
      <c r="AU79" s="22"/>
      <c r="AV79" s="22"/>
      <c r="AW79" s="22"/>
      <c r="AX79" s="22"/>
      <c r="AY79" s="13"/>
      <c r="AZ79" s="13"/>
      <c r="BA79" s="13"/>
      <c r="BB79" s="13"/>
      <c r="BC79" s="13"/>
      <c r="BD79" s="13"/>
      <c r="BE79" s="13"/>
      <c r="BF79" s="13"/>
      <c r="BG79" s="13"/>
      <c r="BH79" s="14"/>
      <c r="BI79" s="14"/>
      <c r="BJ79" s="14"/>
      <c r="BK79" s="14"/>
      <c r="BL79" s="14"/>
      <c r="BM79" s="14"/>
      <c r="BN79" s="15"/>
      <c r="BO79" s="16"/>
      <c r="BP79" s="16"/>
      <c r="BQ79" s="16"/>
      <c r="CK79" s="2" t="str">
        <f t="shared" si="11"/>
        <v/>
      </c>
      <c r="CL79" s="2" t="str">
        <f t="shared" si="12"/>
        <v/>
      </c>
      <c r="CM79" s="2" t="str">
        <f t="shared" si="13"/>
        <v/>
      </c>
      <c r="CN79" s="2" t="str">
        <f t="shared" si="14"/>
        <v/>
      </c>
    </row>
    <row r="80" spans="1:92" ht="24.95" customHeight="1" x14ac:dyDescent="0.2">
      <c r="A80" s="1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3"/>
      <c r="O80" s="3"/>
      <c r="P80" s="3"/>
      <c r="Q80" s="3"/>
      <c r="R80" s="18"/>
      <c r="S80" s="18"/>
      <c r="T80" s="18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4"/>
      <c r="AF80" s="14"/>
      <c r="AG80" s="14"/>
      <c r="AH80" s="14"/>
      <c r="AI80" s="14"/>
      <c r="AJ80" s="14"/>
      <c r="AK80" s="20"/>
      <c r="AL80" s="20"/>
      <c r="AM80" s="20"/>
      <c r="AN80" s="20"/>
      <c r="AO80" s="21"/>
      <c r="AP80" s="21"/>
      <c r="AQ80" s="21"/>
      <c r="AR80" s="21"/>
      <c r="AS80" s="21"/>
      <c r="AT80" s="21"/>
      <c r="AU80" s="22"/>
      <c r="AV80" s="22"/>
      <c r="AW80" s="22"/>
      <c r="AX80" s="22"/>
      <c r="AY80" s="13"/>
      <c r="AZ80" s="13"/>
      <c r="BA80" s="13"/>
      <c r="BB80" s="13"/>
      <c r="BC80" s="13"/>
      <c r="BD80" s="13"/>
      <c r="BE80" s="13"/>
      <c r="BF80" s="13"/>
      <c r="BG80" s="13"/>
      <c r="BH80" s="14"/>
      <c r="BI80" s="14"/>
      <c r="BJ80" s="14"/>
      <c r="BK80" s="14"/>
      <c r="BL80" s="14"/>
      <c r="BM80" s="14"/>
      <c r="BN80" s="15"/>
      <c r="BO80" s="16"/>
      <c r="BP80" s="16"/>
      <c r="BQ80" s="16"/>
      <c r="CK80" s="2" t="str">
        <f t="shared" si="11"/>
        <v/>
      </c>
      <c r="CL80" s="2" t="str">
        <f t="shared" si="12"/>
        <v/>
      </c>
      <c r="CM80" s="2" t="str">
        <f t="shared" si="13"/>
        <v/>
      </c>
      <c r="CN80" s="2" t="str">
        <f t="shared" si="14"/>
        <v/>
      </c>
    </row>
    <row r="81" spans="1:92" ht="24.95" customHeight="1" x14ac:dyDescent="0.2">
      <c r="A81" s="1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3"/>
      <c r="O81" s="3"/>
      <c r="P81" s="3"/>
      <c r="Q81" s="3"/>
      <c r="R81" s="18"/>
      <c r="S81" s="18"/>
      <c r="T81" s="18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4"/>
      <c r="AF81" s="14"/>
      <c r="AG81" s="14"/>
      <c r="AH81" s="14"/>
      <c r="AI81" s="14"/>
      <c r="AJ81" s="14"/>
      <c r="AK81" s="20"/>
      <c r="AL81" s="20"/>
      <c r="AM81" s="20"/>
      <c r="AN81" s="20"/>
      <c r="AO81" s="21"/>
      <c r="AP81" s="21"/>
      <c r="AQ81" s="21"/>
      <c r="AR81" s="21"/>
      <c r="AS81" s="21"/>
      <c r="AT81" s="21"/>
      <c r="AU81" s="22"/>
      <c r="AV81" s="22"/>
      <c r="AW81" s="22"/>
      <c r="AX81" s="22"/>
      <c r="AY81" s="13"/>
      <c r="AZ81" s="13"/>
      <c r="BA81" s="13"/>
      <c r="BB81" s="13"/>
      <c r="BC81" s="13"/>
      <c r="BD81" s="13"/>
      <c r="BE81" s="13"/>
      <c r="BF81" s="13"/>
      <c r="BG81" s="13"/>
      <c r="BH81" s="14"/>
      <c r="BI81" s="14"/>
      <c r="BJ81" s="14"/>
      <c r="BK81" s="14"/>
      <c r="BL81" s="14"/>
      <c r="BM81" s="14"/>
      <c r="BN81" s="15"/>
      <c r="BO81" s="16"/>
      <c r="BP81" s="16"/>
      <c r="BQ81" s="16"/>
      <c r="CK81" s="2" t="str">
        <f t="shared" si="11"/>
        <v/>
      </c>
      <c r="CL81" s="2" t="str">
        <f t="shared" si="12"/>
        <v/>
      </c>
      <c r="CM81" s="2" t="str">
        <f t="shared" si="13"/>
        <v/>
      </c>
      <c r="CN81" s="2" t="str">
        <f t="shared" si="14"/>
        <v/>
      </c>
    </row>
    <row r="82" spans="1:92" ht="24.95" customHeight="1" x14ac:dyDescent="0.2">
      <c r="A82" s="1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3"/>
      <c r="O82" s="3"/>
      <c r="P82" s="3"/>
      <c r="Q82" s="3"/>
      <c r="R82" s="18"/>
      <c r="S82" s="18"/>
      <c r="T82" s="18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4"/>
      <c r="AF82" s="14"/>
      <c r="AG82" s="14"/>
      <c r="AH82" s="14"/>
      <c r="AI82" s="14"/>
      <c r="AJ82" s="14"/>
      <c r="AK82" s="20"/>
      <c r="AL82" s="20"/>
      <c r="AM82" s="20"/>
      <c r="AN82" s="20"/>
      <c r="AO82" s="21"/>
      <c r="AP82" s="21"/>
      <c r="AQ82" s="21"/>
      <c r="AR82" s="21"/>
      <c r="AS82" s="21"/>
      <c r="AT82" s="21"/>
      <c r="AU82" s="22"/>
      <c r="AV82" s="22"/>
      <c r="AW82" s="22"/>
      <c r="AX82" s="22"/>
      <c r="AY82" s="13"/>
      <c r="AZ82" s="13"/>
      <c r="BA82" s="13"/>
      <c r="BB82" s="13"/>
      <c r="BC82" s="13"/>
      <c r="BD82" s="13"/>
      <c r="BE82" s="13"/>
      <c r="BF82" s="13"/>
      <c r="BG82" s="13"/>
      <c r="BH82" s="14"/>
      <c r="BI82" s="14"/>
      <c r="BJ82" s="14"/>
      <c r="BK82" s="14"/>
      <c r="BL82" s="14"/>
      <c r="BM82" s="14"/>
      <c r="BN82" s="15"/>
      <c r="BO82" s="16"/>
      <c r="BP82" s="16"/>
      <c r="BQ82" s="16"/>
      <c r="CK82" s="2" t="str">
        <f t="shared" si="11"/>
        <v/>
      </c>
      <c r="CL82" s="2" t="str">
        <f t="shared" si="12"/>
        <v/>
      </c>
      <c r="CM82" s="2" t="str">
        <f t="shared" si="13"/>
        <v/>
      </c>
      <c r="CN82" s="2" t="str">
        <f t="shared" si="14"/>
        <v/>
      </c>
    </row>
    <row r="83" spans="1:92" ht="24.95" customHeight="1" x14ac:dyDescent="0.2">
      <c r="A83" s="1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3"/>
      <c r="O83" s="3"/>
      <c r="P83" s="3"/>
      <c r="Q83" s="3"/>
      <c r="R83" s="18"/>
      <c r="S83" s="18"/>
      <c r="T83" s="18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4"/>
      <c r="AF83" s="14"/>
      <c r="AG83" s="14"/>
      <c r="AH83" s="14"/>
      <c r="AI83" s="14"/>
      <c r="AJ83" s="14"/>
      <c r="AK83" s="20"/>
      <c r="AL83" s="20"/>
      <c r="AM83" s="20"/>
      <c r="AN83" s="20"/>
      <c r="AO83" s="21"/>
      <c r="AP83" s="21"/>
      <c r="AQ83" s="21"/>
      <c r="AR83" s="21"/>
      <c r="AS83" s="21"/>
      <c r="AT83" s="21"/>
      <c r="AU83" s="22"/>
      <c r="AV83" s="22"/>
      <c r="AW83" s="22"/>
      <c r="AX83" s="22"/>
      <c r="AY83" s="13"/>
      <c r="AZ83" s="13"/>
      <c r="BA83" s="13"/>
      <c r="BB83" s="13"/>
      <c r="BC83" s="13"/>
      <c r="BD83" s="13"/>
      <c r="BE83" s="13"/>
      <c r="BF83" s="13"/>
      <c r="BG83" s="13"/>
      <c r="BH83" s="14"/>
      <c r="BI83" s="14"/>
      <c r="BJ83" s="14"/>
      <c r="BK83" s="14"/>
      <c r="BL83" s="14"/>
      <c r="BM83" s="14"/>
      <c r="BN83" s="15"/>
      <c r="BO83" s="16"/>
      <c r="BP83" s="16"/>
      <c r="BQ83" s="16"/>
      <c r="CK83" s="2" t="str">
        <f t="shared" si="11"/>
        <v/>
      </c>
      <c r="CL83" s="2" t="str">
        <f t="shared" si="12"/>
        <v/>
      </c>
      <c r="CM83" s="2" t="str">
        <f t="shared" si="13"/>
        <v/>
      </c>
      <c r="CN83" s="2" t="str">
        <f t="shared" si="14"/>
        <v/>
      </c>
    </row>
    <row r="84" spans="1:92" ht="24.95" customHeight="1" x14ac:dyDescent="0.2">
      <c r="A84" s="1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3"/>
      <c r="O84" s="3"/>
      <c r="P84" s="3"/>
      <c r="Q84" s="3"/>
      <c r="R84" s="18"/>
      <c r="S84" s="18"/>
      <c r="T84" s="18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4"/>
      <c r="AF84" s="14"/>
      <c r="AG84" s="14"/>
      <c r="AH84" s="14"/>
      <c r="AI84" s="14"/>
      <c r="AJ84" s="14"/>
      <c r="AK84" s="20"/>
      <c r="AL84" s="20"/>
      <c r="AM84" s="20"/>
      <c r="AN84" s="20"/>
      <c r="AO84" s="21"/>
      <c r="AP84" s="21"/>
      <c r="AQ84" s="21"/>
      <c r="AR84" s="21"/>
      <c r="AS84" s="21"/>
      <c r="AT84" s="21"/>
      <c r="AU84" s="22"/>
      <c r="AV84" s="22"/>
      <c r="AW84" s="22"/>
      <c r="AX84" s="22"/>
      <c r="AY84" s="13"/>
      <c r="AZ84" s="13"/>
      <c r="BA84" s="13"/>
      <c r="BB84" s="13"/>
      <c r="BC84" s="13"/>
      <c r="BD84" s="13"/>
      <c r="BE84" s="13"/>
      <c r="BF84" s="13"/>
      <c r="BG84" s="13"/>
      <c r="BH84" s="14"/>
      <c r="BI84" s="14"/>
      <c r="BJ84" s="14"/>
      <c r="BK84" s="14"/>
      <c r="BL84" s="14"/>
      <c r="BM84" s="14"/>
      <c r="BN84" s="15"/>
      <c r="BO84" s="16"/>
      <c r="BP84" s="16"/>
      <c r="BQ84" s="16"/>
      <c r="CK84" s="2" t="str">
        <f t="shared" si="11"/>
        <v/>
      </c>
      <c r="CL84" s="2" t="str">
        <f t="shared" si="12"/>
        <v/>
      </c>
      <c r="CM84" s="2" t="str">
        <f t="shared" si="13"/>
        <v/>
      </c>
      <c r="CN84" s="2" t="str">
        <f t="shared" si="14"/>
        <v/>
      </c>
    </row>
    <row r="85" spans="1:92" ht="24.95" customHeight="1" x14ac:dyDescent="0.2">
      <c r="A85" s="1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3"/>
      <c r="O85" s="3"/>
      <c r="P85" s="3"/>
      <c r="Q85" s="3"/>
      <c r="R85" s="18"/>
      <c r="S85" s="18"/>
      <c r="T85" s="18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4"/>
      <c r="AF85" s="14"/>
      <c r="AG85" s="14"/>
      <c r="AH85" s="14"/>
      <c r="AI85" s="14"/>
      <c r="AJ85" s="14"/>
      <c r="AK85" s="20"/>
      <c r="AL85" s="20"/>
      <c r="AM85" s="20"/>
      <c r="AN85" s="20"/>
      <c r="AO85" s="21"/>
      <c r="AP85" s="21"/>
      <c r="AQ85" s="21"/>
      <c r="AR85" s="21"/>
      <c r="AS85" s="21"/>
      <c r="AT85" s="21"/>
      <c r="AU85" s="22"/>
      <c r="AV85" s="22"/>
      <c r="AW85" s="22"/>
      <c r="AX85" s="22"/>
      <c r="AY85" s="13"/>
      <c r="AZ85" s="13"/>
      <c r="BA85" s="13"/>
      <c r="BB85" s="13"/>
      <c r="BC85" s="13"/>
      <c r="BD85" s="13"/>
      <c r="BE85" s="13"/>
      <c r="BF85" s="13"/>
      <c r="BG85" s="13"/>
      <c r="BH85" s="14"/>
      <c r="BI85" s="14"/>
      <c r="BJ85" s="14"/>
      <c r="BK85" s="14"/>
      <c r="BL85" s="14"/>
      <c r="BM85" s="14"/>
      <c r="BN85" s="15"/>
      <c r="BO85" s="16"/>
      <c r="BP85" s="16"/>
      <c r="BQ85" s="16"/>
      <c r="CK85" s="2" t="str">
        <f t="shared" si="11"/>
        <v/>
      </c>
      <c r="CL85" s="2" t="str">
        <f t="shared" si="12"/>
        <v/>
      </c>
      <c r="CM85" s="2" t="str">
        <f t="shared" si="13"/>
        <v/>
      </c>
      <c r="CN85" s="2" t="str">
        <f t="shared" si="14"/>
        <v/>
      </c>
    </row>
    <row r="86" spans="1:92" ht="24.95" customHeight="1" x14ac:dyDescent="0.2">
      <c r="A86" s="1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3"/>
      <c r="O86" s="3"/>
      <c r="P86" s="3"/>
      <c r="Q86" s="3"/>
      <c r="R86" s="18"/>
      <c r="S86" s="18"/>
      <c r="T86" s="18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4"/>
      <c r="AF86" s="14"/>
      <c r="AG86" s="14"/>
      <c r="AH86" s="14"/>
      <c r="AI86" s="14"/>
      <c r="AJ86" s="14"/>
      <c r="AK86" s="20"/>
      <c r="AL86" s="20"/>
      <c r="AM86" s="20"/>
      <c r="AN86" s="20"/>
      <c r="AO86" s="21"/>
      <c r="AP86" s="21"/>
      <c r="AQ86" s="21"/>
      <c r="AR86" s="21"/>
      <c r="AS86" s="21"/>
      <c r="AT86" s="21"/>
      <c r="AU86" s="22"/>
      <c r="AV86" s="22"/>
      <c r="AW86" s="22"/>
      <c r="AX86" s="22"/>
      <c r="AY86" s="13"/>
      <c r="AZ86" s="13"/>
      <c r="BA86" s="13"/>
      <c r="BB86" s="13"/>
      <c r="BC86" s="13"/>
      <c r="BD86" s="13"/>
      <c r="BE86" s="13"/>
      <c r="BF86" s="13"/>
      <c r="BG86" s="13"/>
      <c r="BH86" s="14"/>
      <c r="BI86" s="14"/>
      <c r="BJ86" s="14"/>
      <c r="BK86" s="14"/>
      <c r="BL86" s="14"/>
      <c r="BM86" s="14"/>
      <c r="BN86" s="15"/>
      <c r="BO86" s="16"/>
      <c r="BP86" s="16"/>
      <c r="BQ86" s="16"/>
      <c r="CK86" s="2" t="str">
        <f t="shared" si="11"/>
        <v/>
      </c>
      <c r="CL86" s="2" t="str">
        <f t="shared" si="12"/>
        <v/>
      </c>
      <c r="CM86" s="2" t="str">
        <f t="shared" si="13"/>
        <v/>
      </c>
      <c r="CN86" s="2" t="str">
        <f t="shared" si="14"/>
        <v/>
      </c>
    </row>
    <row r="87" spans="1:92" ht="24.95" customHeight="1" x14ac:dyDescent="0.2">
      <c r="A87" s="1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3"/>
      <c r="O87" s="3"/>
      <c r="P87" s="3"/>
      <c r="Q87" s="3"/>
      <c r="R87" s="18"/>
      <c r="S87" s="18"/>
      <c r="T87" s="18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4"/>
      <c r="AF87" s="14"/>
      <c r="AG87" s="14"/>
      <c r="AH87" s="14"/>
      <c r="AI87" s="14"/>
      <c r="AJ87" s="14"/>
      <c r="AK87" s="20"/>
      <c r="AL87" s="20"/>
      <c r="AM87" s="20"/>
      <c r="AN87" s="20"/>
      <c r="AO87" s="21"/>
      <c r="AP87" s="21"/>
      <c r="AQ87" s="21"/>
      <c r="AR87" s="21"/>
      <c r="AS87" s="21"/>
      <c r="AT87" s="21"/>
      <c r="AU87" s="22"/>
      <c r="AV87" s="22"/>
      <c r="AW87" s="22"/>
      <c r="AX87" s="22"/>
      <c r="AY87" s="13"/>
      <c r="AZ87" s="13"/>
      <c r="BA87" s="13"/>
      <c r="BB87" s="13"/>
      <c r="BC87" s="13"/>
      <c r="BD87" s="13"/>
      <c r="BE87" s="13"/>
      <c r="BF87" s="13"/>
      <c r="BG87" s="13"/>
      <c r="BH87" s="14"/>
      <c r="BI87" s="14"/>
      <c r="BJ87" s="14"/>
      <c r="BK87" s="14"/>
      <c r="BL87" s="14"/>
      <c r="BM87" s="14"/>
      <c r="BN87" s="15"/>
      <c r="BO87" s="16"/>
      <c r="BP87" s="16"/>
      <c r="BQ87" s="16"/>
      <c r="CK87" s="2" t="str">
        <f t="shared" si="11"/>
        <v/>
      </c>
      <c r="CL87" s="2" t="str">
        <f t="shared" si="12"/>
        <v/>
      </c>
      <c r="CM87" s="2" t="str">
        <f t="shared" si="13"/>
        <v/>
      </c>
      <c r="CN87" s="2" t="str">
        <f t="shared" si="14"/>
        <v/>
      </c>
    </row>
    <row r="88" spans="1:92" ht="24.95" customHeight="1" x14ac:dyDescent="0.2">
      <c r="A88" s="1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3"/>
      <c r="O88" s="3"/>
      <c r="P88" s="3"/>
      <c r="Q88" s="3"/>
      <c r="R88" s="18"/>
      <c r="S88" s="18"/>
      <c r="T88" s="18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4"/>
      <c r="AF88" s="14"/>
      <c r="AG88" s="14"/>
      <c r="AH88" s="14"/>
      <c r="AI88" s="14"/>
      <c r="AJ88" s="14"/>
      <c r="AK88" s="20"/>
      <c r="AL88" s="20"/>
      <c r="AM88" s="20"/>
      <c r="AN88" s="20"/>
      <c r="AO88" s="21"/>
      <c r="AP88" s="21"/>
      <c r="AQ88" s="21"/>
      <c r="AR88" s="21"/>
      <c r="AS88" s="21"/>
      <c r="AT88" s="21"/>
      <c r="AU88" s="22"/>
      <c r="AV88" s="22"/>
      <c r="AW88" s="22"/>
      <c r="AX88" s="22"/>
      <c r="AY88" s="13"/>
      <c r="AZ88" s="13"/>
      <c r="BA88" s="13"/>
      <c r="BB88" s="13"/>
      <c r="BC88" s="13"/>
      <c r="BD88" s="13"/>
      <c r="BE88" s="13"/>
      <c r="BF88" s="13"/>
      <c r="BG88" s="13"/>
      <c r="BH88" s="14"/>
      <c r="BI88" s="14"/>
      <c r="BJ88" s="14"/>
      <c r="BK88" s="14"/>
      <c r="BL88" s="14"/>
      <c r="BM88" s="14"/>
      <c r="BN88" s="15"/>
      <c r="BO88" s="16"/>
      <c r="BP88" s="16"/>
      <c r="BQ88" s="16"/>
      <c r="CK88" s="2" t="str">
        <f t="shared" si="11"/>
        <v/>
      </c>
      <c r="CL88" s="2" t="str">
        <f t="shared" si="12"/>
        <v/>
      </c>
      <c r="CM88" s="2" t="str">
        <f t="shared" si="13"/>
        <v/>
      </c>
      <c r="CN88" s="2" t="str">
        <f t="shared" si="14"/>
        <v/>
      </c>
    </row>
    <row r="89" spans="1:92" ht="24.95" customHeight="1" x14ac:dyDescent="0.2">
      <c r="A89" s="1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3"/>
      <c r="O89" s="3"/>
      <c r="P89" s="3"/>
      <c r="Q89" s="3"/>
      <c r="R89" s="18"/>
      <c r="S89" s="18"/>
      <c r="T89" s="18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4"/>
      <c r="AF89" s="14"/>
      <c r="AG89" s="14"/>
      <c r="AH89" s="14"/>
      <c r="AI89" s="14"/>
      <c r="AJ89" s="14"/>
      <c r="AK89" s="20"/>
      <c r="AL89" s="20"/>
      <c r="AM89" s="20"/>
      <c r="AN89" s="20"/>
      <c r="AO89" s="21"/>
      <c r="AP89" s="21"/>
      <c r="AQ89" s="21"/>
      <c r="AR89" s="21"/>
      <c r="AS89" s="21"/>
      <c r="AT89" s="21"/>
      <c r="AU89" s="22"/>
      <c r="AV89" s="22"/>
      <c r="AW89" s="22"/>
      <c r="AX89" s="22"/>
      <c r="AY89" s="13"/>
      <c r="AZ89" s="13"/>
      <c r="BA89" s="13"/>
      <c r="BB89" s="13"/>
      <c r="BC89" s="13"/>
      <c r="BD89" s="13"/>
      <c r="BE89" s="13"/>
      <c r="BF89" s="13"/>
      <c r="BG89" s="13"/>
      <c r="BH89" s="14"/>
      <c r="BI89" s="14"/>
      <c r="BJ89" s="14"/>
      <c r="BK89" s="14"/>
      <c r="BL89" s="14"/>
      <c r="BM89" s="14"/>
      <c r="BN89" s="15"/>
      <c r="BO89" s="16"/>
      <c r="BP89" s="16"/>
      <c r="BQ89" s="16"/>
      <c r="CK89" s="2" t="str">
        <f t="shared" si="11"/>
        <v/>
      </c>
      <c r="CL89" s="2" t="str">
        <f t="shared" si="12"/>
        <v/>
      </c>
      <c r="CM89" s="2" t="str">
        <f t="shared" si="13"/>
        <v/>
      </c>
      <c r="CN89" s="2" t="str">
        <f t="shared" si="14"/>
        <v/>
      </c>
    </row>
    <row r="90" spans="1:92" ht="24.95" customHeight="1" x14ac:dyDescent="0.2">
      <c r="A90" s="1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3"/>
      <c r="O90" s="3"/>
      <c r="P90" s="3"/>
      <c r="Q90" s="3"/>
      <c r="R90" s="18"/>
      <c r="S90" s="18"/>
      <c r="T90" s="18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4"/>
      <c r="AF90" s="14"/>
      <c r="AG90" s="14"/>
      <c r="AH90" s="14"/>
      <c r="AI90" s="14"/>
      <c r="AJ90" s="14"/>
      <c r="AK90" s="20"/>
      <c r="AL90" s="20"/>
      <c r="AM90" s="20"/>
      <c r="AN90" s="20"/>
      <c r="AO90" s="21"/>
      <c r="AP90" s="21"/>
      <c r="AQ90" s="21"/>
      <c r="AR90" s="21"/>
      <c r="AS90" s="21"/>
      <c r="AT90" s="21"/>
      <c r="AU90" s="22"/>
      <c r="AV90" s="22"/>
      <c r="AW90" s="22"/>
      <c r="AX90" s="22"/>
      <c r="AY90" s="13"/>
      <c r="AZ90" s="13"/>
      <c r="BA90" s="13"/>
      <c r="BB90" s="13"/>
      <c r="BC90" s="13"/>
      <c r="BD90" s="13"/>
      <c r="BE90" s="13"/>
      <c r="BF90" s="13"/>
      <c r="BG90" s="13"/>
      <c r="BH90" s="14"/>
      <c r="BI90" s="14"/>
      <c r="BJ90" s="14"/>
      <c r="BK90" s="14"/>
      <c r="BL90" s="14"/>
      <c r="BM90" s="14"/>
      <c r="BN90" s="15"/>
      <c r="BO90" s="16"/>
      <c r="BP90" s="16"/>
      <c r="BQ90" s="16"/>
      <c r="CK90" s="2" t="str">
        <f t="shared" si="11"/>
        <v/>
      </c>
      <c r="CL90" s="2" t="str">
        <f t="shared" si="12"/>
        <v/>
      </c>
      <c r="CM90" s="2" t="str">
        <f t="shared" si="13"/>
        <v/>
      </c>
      <c r="CN90" s="2" t="str">
        <f t="shared" si="14"/>
        <v/>
      </c>
    </row>
    <row r="91" spans="1:92" ht="24.95" customHeight="1" x14ac:dyDescent="0.2">
      <c r="A91" s="1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3"/>
      <c r="O91" s="3"/>
      <c r="P91" s="3"/>
      <c r="Q91" s="3"/>
      <c r="R91" s="18"/>
      <c r="S91" s="18"/>
      <c r="T91" s="18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4"/>
      <c r="AF91" s="14"/>
      <c r="AG91" s="14"/>
      <c r="AH91" s="14"/>
      <c r="AI91" s="14"/>
      <c r="AJ91" s="14"/>
      <c r="AK91" s="20"/>
      <c r="AL91" s="20"/>
      <c r="AM91" s="20"/>
      <c r="AN91" s="20"/>
      <c r="AO91" s="21"/>
      <c r="AP91" s="21"/>
      <c r="AQ91" s="21"/>
      <c r="AR91" s="21"/>
      <c r="AS91" s="21"/>
      <c r="AT91" s="21"/>
      <c r="AU91" s="22"/>
      <c r="AV91" s="22"/>
      <c r="AW91" s="22"/>
      <c r="AX91" s="22"/>
      <c r="AY91" s="13"/>
      <c r="AZ91" s="13"/>
      <c r="BA91" s="13"/>
      <c r="BB91" s="13"/>
      <c r="BC91" s="13"/>
      <c r="BD91" s="13"/>
      <c r="BE91" s="13"/>
      <c r="BF91" s="13"/>
      <c r="BG91" s="13"/>
      <c r="BH91" s="14"/>
      <c r="BI91" s="14"/>
      <c r="BJ91" s="14"/>
      <c r="BK91" s="14"/>
      <c r="BL91" s="14"/>
      <c r="BM91" s="14"/>
      <c r="BN91" s="15"/>
      <c r="BO91" s="16"/>
      <c r="BP91" s="16"/>
      <c r="BQ91" s="16"/>
      <c r="CK91" s="2" t="str">
        <f t="shared" si="11"/>
        <v/>
      </c>
      <c r="CL91" s="2" t="str">
        <f t="shared" si="12"/>
        <v/>
      </c>
      <c r="CM91" s="2" t="str">
        <f t="shared" si="13"/>
        <v/>
      </c>
      <c r="CN91" s="2" t="str">
        <f t="shared" si="14"/>
        <v/>
      </c>
    </row>
    <row r="92" spans="1:92" ht="24.95" customHeight="1" x14ac:dyDescent="0.2">
      <c r="A92" s="1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3"/>
      <c r="O92" s="3"/>
      <c r="P92" s="3"/>
      <c r="Q92" s="3"/>
      <c r="R92" s="18"/>
      <c r="S92" s="18"/>
      <c r="T92" s="18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4"/>
      <c r="AF92" s="14"/>
      <c r="AG92" s="14"/>
      <c r="AH92" s="14"/>
      <c r="AI92" s="14"/>
      <c r="AJ92" s="14"/>
      <c r="AK92" s="20"/>
      <c r="AL92" s="20"/>
      <c r="AM92" s="20"/>
      <c r="AN92" s="20"/>
      <c r="AO92" s="21"/>
      <c r="AP92" s="21"/>
      <c r="AQ92" s="21"/>
      <c r="AR92" s="21"/>
      <c r="AS92" s="21"/>
      <c r="AT92" s="21"/>
      <c r="AU92" s="22"/>
      <c r="AV92" s="22"/>
      <c r="AW92" s="22"/>
      <c r="AX92" s="22"/>
      <c r="AY92" s="13"/>
      <c r="AZ92" s="13"/>
      <c r="BA92" s="13"/>
      <c r="BB92" s="13"/>
      <c r="BC92" s="13"/>
      <c r="BD92" s="13"/>
      <c r="BE92" s="13"/>
      <c r="BF92" s="13"/>
      <c r="BG92" s="13"/>
      <c r="BH92" s="14"/>
      <c r="BI92" s="14"/>
      <c r="BJ92" s="14"/>
      <c r="BK92" s="14"/>
      <c r="BL92" s="14"/>
      <c r="BM92" s="14"/>
      <c r="BN92" s="15"/>
      <c r="BO92" s="16"/>
      <c r="BP92" s="16"/>
      <c r="BQ92" s="16"/>
      <c r="CK92" s="2" t="str">
        <f t="shared" si="11"/>
        <v/>
      </c>
      <c r="CL92" s="2" t="str">
        <f t="shared" si="12"/>
        <v/>
      </c>
      <c r="CM92" s="2" t="str">
        <f t="shared" si="13"/>
        <v/>
      </c>
      <c r="CN92" s="2" t="str">
        <f t="shared" si="14"/>
        <v/>
      </c>
    </row>
    <row r="93" spans="1:92" ht="24.95" customHeight="1" x14ac:dyDescent="0.2">
      <c r="A93" s="1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3"/>
      <c r="O93" s="3"/>
      <c r="P93" s="3"/>
      <c r="Q93" s="3"/>
      <c r="R93" s="18"/>
      <c r="S93" s="18"/>
      <c r="T93" s="18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4"/>
      <c r="AF93" s="14"/>
      <c r="AG93" s="14"/>
      <c r="AH93" s="14"/>
      <c r="AI93" s="14"/>
      <c r="AJ93" s="14"/>
      <c r="AK93" s="20"/>
      <c r="AL93" s="20"/>
      <c r="AM93" s="20"/>
      <c r="AN93" s="20"/>
      <c r="AO93" s="21"/>
      <c r="AP93" s="21"/>
      <c r="AQ93" s="21"/>
      <c r="AR93" s="21"/>
      <c r="AS93" s="21"/>
      <c r="AT93" s="21"/>
      <c r="AU93" s="22"/>
      <c r="AV93" s="22"/>
      <c r="AW93" s="22"/>
      <c r="AX93" s="22"/>
      <c r="AY93" s="13"/>
      <c r="AZ93" s="13"/>
      <c r="BA93" s="13"/>
      <c r="BB93" s="13"/>
      <c r="BC93" s="13"/>
      <c r="BD93" s="13"/>
      <c r="BE93" s="13"/>
      <c r="BF93" s="13"/>
      <c r="BG93" s="13"/>
      <c r="BH93" s="14"/>
      <c r="BI93" s="14"/>
      <c r="BJ93" s="14"/>
      <c r="BK93" s="14"/>
      <c r="BL93" s="14"/>
      <c r="BM93" s="14"/>
      <c r="BN93" s="15"/>
      <c r="BO93" s="16"/>
      <c r="BP93" s="16"/>
      <c r="BQ93" s="16"/>
      <c r="CK93" s="2" t="str">
        <f t="shared" si="11"/>
        <v/>
      </c>
      <c r="CL93" s="2" t="str">
        <f t="shared" si="12"/>
        <v/>
      </c>
      <c r="CM93" s="2" t="str">
        <f t="shared" si="13"/>
        <v/>
      </c>
      <c r="CN93" s="2" t="str">
        <f t="shared" si="14"/>
        <v/>
      </c>
    </row>
    <row r="94" spans="1:92" ht="24.95" customHeight="1" x14ac:dyDescent="0.2">
      <c r="A94" s="1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3"/>
      <c r="O94" s="3"/>
      <c r="P94" s="3"/>
      <c r="Q94" s="3"/>
      <c r="R94" s="18"/>
      <c r="S94" s="18"/>
      <c r="T94" s="18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4"/>
      <c r="AF94" s="14"/>
      <c r="AG94" s="14"/>
      <c r="AH94" s="14"/>
      <c r="AI94" s="14"/>
      <c r="AJ94" s="14"/>
      <c r="AK94" s="20"/>
      <c r="AL94" s="20"/>
      <c r="AM94" s="20"/>
      <c r="AN94" s="20"/>
      <c r="AO94" s="21"/>
      <c r="AP94" s="21"/>
      <c r="AQ94" s="21"/>
      <c r="AR94" s="21"/>
      <c r="AS94" s="21"/>
      <c r="AT94" s="21"/>
      <c r="AU94" s="22"/>
      <c r="AV94" s="22"/>
      <c r="AW94" s="22"/>
      <c r="AX94" s="22"/>
      <c r="AY94" s="13"/>
      <c r="AZ94" s="13"/>
      <c r="BA94" s="13"/>
      <c r="BB94" s="13"/>
      <c r="BC94" s="13"/>
      <c r="BD94" s="13"/>
      <c r="BE94" s="13"/>
      <c r="BF94" s="13"/>
      <c r="BG94" s="13"/>
      <c r="BH94" s="14"/>
      <c r="BI94" s="14"/>
      <c r="BJ94" s="14"/>
      <c r="BK94" s="14"/>
      <c r="BL94" s="14"/>
      <c r="BM94" s="14"/>
      <c r="BN94" s="15"/>
      <c r="BO94" s="16"/>
      <c r="BP94" s="16"/>
      <c r="BQ94" s="16"/>
      <c r="CK94" s="2" t="str">
        <f t="shared" si="11"/>
        <v/>
      </c>
      <c r="CL94" s="2" t="str">
        <f t="shared" si="12"/>
        <v/>
      </c>
      <c r="CM94" s="2" t="str">
        <f t="shared" si="13"/>
        <v/>
      </c>
      <c r="CN94" s="2" t="str">
        <f t="shared" si="14"/>
        <v/>
      </c>
    </row>
    <row r="95" spans="1:92" ht="24.95" customHeight="1" x14ac:dyDescent="0.2">
      <c r="A95" s="1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3"/>
      <c r="O95" s="3"/>
      <c r="P95" s="3"/>
      <c r="Q95" s="3"/>
      <c r="R95" s="18"/>
      <c r="S95" s="18"/>
      <c r="T95" s="18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4"/>
      <c r="AF95" s="14"/>
      <c r="AG95" s="14"/>
      <c r="AH95" s="14"/>
      <c r="AI95" s="14"/>
      <c r="AJ95" s="14"/>
      <c r="AK95" s="20"/>
      <c r="AL95" s="20"/>
      <c r="AM95" s="20"/>
      <c r="AN95" s="20"/>
      <c r="AO95" s="21"/>
      <c r="AP95" s="21"/>
      <c r="AQ95" s="21"/>
      <c r="AR95" s="21"/>
      <c r="AS95" s="21"/>
      <c r="AT95" s="21"/>
      <c r="AU95" s="22"/>
      <c r="AV95" s="22"/>
      <c r="AW95" s="22"/>
      <c r="AX95" s="22"/>
      <c r="AY95" s="13"/>
      <c r="AZ95" s="13"/>
      <c r="BA95" s="13"/>
      <c r="BB95" s="13"/>
      <c r="BC95" s="13"/>
      <c r="BD95" s="13"/>
      <c r="BE95" s="13"/>
      <c r="BF95" s="13"/>
      <c r="BG95" s="13"/>
      <c r="BH95" s="14"/>
      <c r="BI95" s="14"/>
      <c r="BJ95" s="14"/>
      <c r="BK95" s="14"/>
      <c r="BL95" s="14"/>
      <c r="BM95" s="14"/>
      <c r="BN95" s="15"/>
      <c r="BO95" s="16"/>
      <c r="BP95" s="16"/>
      <c r="BQ95" s="16"/>
      <c r="CK95" s="2" t="str">
        <f t="shared" si="11"/>
        <v/>
      </c>
      <c r="CL95" s="2" t="str">
        <f t="shared" si="12"/>
        <v/>
      </c>
      <c r="CM95" s="2" t="str">
        <f t="shared" si="13"/>
        <v/>
      </c>
      <c r="CN95" s="2" t="str">
        <f t="shared" si="14"/>
        <v/>
      </c>
    </row>
    <row r="96" spans="1:92" ht="24.95" customHeight="1" x14ac:dyDescent="0.2">
      <c r="A96" s="1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3"/>
      <c r="O96" s="3"/>
      <c r="P96" s="3"/>
      <c r="Q96" s="3"/>
      <c r="R96" s="18"/>
      <c r="S96" s="18"/>
      <c r="T96" s="18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4"/>
      <c r="AF96" s="14"/>
      <c r="AG96" s="14"/>
      <c r="AH96" s="14"/>
      <c r="AI96" s="14"/>
      <c r="AJ96" s="14"/>
      <c r="AK96" s="20"/>
      <c r="AL96" s="20"/>
      <c r="AM96" s="20"/>
      <c r="AN96" s="20"/>
      <c r="AO96" s="21"/>
      <c r="AP96" s="21"/>
      <c r="AQ96" s="21"/>
      <c r="AR96" s="21"/>
      <c r="AS96" s="21"/>
      <c r="AT96" s="21"/>
      <c r="AU96" s="22"/>
      <c r="AV96" s="22"/>
      <c r="AW96" s="22"/>
      <c r="AX96" s="22"/>
      <c r="AY96" s="13"/>
      <c r="AZ96" s="13"/>
      <c r="BA96" s="13"/>
      <c r="BB96" s="13"/>
      <c r="BC96" s="13"/>
      <c r="BD96" s="13"/>
      <c r="BE96" s="13"/>
      <c r="BF96" s="13"/>
      <c r="BG96" s="13"/>
      <c r="BH96" s="14"/>
      <c r="BI96" s="14"/>
      <c r="BJ96" s="14"/>
      <c r="BK96" s="14"/>
      <c r="BL96" s="14"/>
      <c r="BM96" s="14"/>
      <c r="BN96" s="15"/>
      <c r="BO96" s="16"/>
      <c r="BP96" s="16"/>
      <c r="BQ96" s="16"/>
      <c r="CK96" s="2" t="str">
        <f t="shared" si="11"/>
        <v/>
      </c>
      <c r="CL96" s="2" t="str">
        <f t="shared" si="12"/>
        <v/>
      </c>
      <c r="CM96" s="2" t="str">
        <f t="shared" si="13"/>
        <v/>
      </c>
      <c r="CN96" s="2" t="str">
        <f t="shared" si="14"/>
        <v/>
      </c>
    </row>
    <row r="97" spans="1:92" ht="24.95" customHeight="1" x14ac:dyDescent="0.2">
      <c r="A97" s="1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3"/>
      <c r="O97" s="3"/>
      <c r="P97" s="3"/>
      <c r="Q97" s="3"/>
      <c r="R97" s="18"/>
      <c r="S97" s="18"/>
      <c r="T97" s="18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4"/>
      <c r="AF97" s="14"/>
      <c r="AG97" s="14"/>
      <c r="AH97" s="14"/>
      <c r="AI97" s="14"/>
      <c r="AJ97" s="14"/>
      <c r="AK97" s="20"/>
      <c r="AL97" s="20"/>
      <c r="AM97" s="20"/>
      <c r="AN97" s="20"/>
      <c r="AO97" s="21"/>
      <c r="AP97" s="21"/>
      <c r="AQ97" s="21"/>
      <c r="AR97" s="21"/>
      <c r="AS97" s="21"/>
      <c r="AT97" s="21"/>
      <c r="AU97" s="22"/>
      <c r="AV97" s="22"/>
      <c r="AW97" s="22"/>
      <c r="AX97" s="22"/>
      <c r="AY97" s="13"/>
      <c r="AZ97" s="13"/>
      <c r="BA97" s="13"/>
      <c r="BB97" s="13"/>
      <c r="BC97" s="13"/>
      <c r="BD97" s="13"/>
      <c r="BE97" s="13"/>
      <c r="BF97" s="13"/>
      <c r="BG97" s="13"/>
      <c r="BH97" s="14"/>
      <c r="BI97" s="14"/>
      <c r="BJ97" s="14"/>
      <c r="BK97" s="14"/>
      <c r="BL97" s="14"/>
      <c r="BM97" s="14"/>
      <c r="BN97" s="15"/>
      <c r="BO97" s="16"/>
      <c r="BP97" s="16"/>
      <c r="BQ97" s="16"/>
      <c r="CK97" s="2" t="str">
        <f t="shared" si="11"/>
        <v/>
      </c>
      <c r="CL97" s="2" t="str">
        <f t="shared" si="12"/>
        <v/>
      </c>
      <c r="CM97" s="2" t="str">
        <f t="shared" si="13"/>
        <v/>
      </c>
      <c r="CN97" s="2" t="str">
        <f t="shared" si="14"/>
        <v/>
      </c>
    </row>
    <row r="98" spans="1:92" ht="24.95" customHeight="1" x14ac:dyDescent="0.2">
      <c r="A98" s="1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3"/>
      <c r="O98" s="3"/>
      <c r="P98" s="3"/>
      <c r="Q98" s="3"/>
      <c r="R98" s="18"/>
      <c r="S98" s="18"/>
      <c r="T98" s="18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4"/>
      <c r="AF98" s="14"/>
      <c r="AG98" s="14"/>
      <c r="AH98" s="14"/>
      <c r="AI98" s="14"/>
      <c r="AJ98" s="14"/>
      <c r="AK98" s="20"/>
      <c r="AL98" s="20"/>
      <c r="AM98" s="20"/>
      <c r="AN98" s="20"/>
      <c r="AO98" s="21"/>
      <c r="AP98" s="21"/>
      <c r="AQ98" s="21"/>
      <c r="AR98" s="21"/>
      <c r="AS98" s="21"/>
      <c r="AT98" s="21"/>
      <c r="AU98" s="22"/>
      <c r="AV98" s="22"/>
      <c r="AW98" s="22"/>
      <c r="AX98" s="22"/>
      <c r="AY98" s="13"/>
      <c r="AZ98" s="13"/>
      <c r="BA98" s="13"/>
      <c r="BB98" s="13"/>
      <c r="BC98" s="13"/>
      <c r="BD98" s="13"/>
      <c r="BE98" s="13"/>
      <c r="BF98" s="13"/>
      <c r="BG98" s="13"/>
      <c r="BH98" s="14"/>
      <c r="BI98" s="14"/>
      <c r="BJ98" s="14"/>
      <c r="BK98" s="14"/>
      <c r="BL98" s="14"/>
      <c r="BM98" s="14"/>
      <c r="BN98" s="15"/>
      <c r="BO98" s="16"/>
      <c r="BP98" s="16"/>
      <c r="BQ98" s="16"/>
      <c r="CK98" s="2" t="str">
        <f t="shared" si="11"/>
        <v/>
      </c>
      <c r="CL98" s="2" t="str">
        <f t="shared" si="12"/>
        <v/>
      </c>
      <c r="CM98" s="2" t="str">
        <f t="shared" si="13"/>
        <v/>
      </c>
      <c r="CN98" s="2" t="str">
        <f t="shared" si="14"/>
        <v/>
      </c>
    </row>
    <row r="99" spans="1:92" ht="24.95" customHeight="1" x14ac:dyDescent="0.2">
      <c r="A99" s="1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3"/>
      <c r="O99" s="3"/>
      <c r="P99" s="3"/>
      <c r="Q99" s="3"/>
      <c r="R99" s="18"/>
      <c r="S99" s="18"/>
      <c r="T99" s="18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4"/>
      <c r="AF99" s="14"/>
      <c r="AG99" s="14"/>
      <c r="AH99" s="14"/>
      <c r="AI99" s="14"/>
      <c r="AJ99" s="14"/>
      <c r="AK99" s="20"/>
      <c r="AL99" s="20"/>
      <c r="AM99" s="20"/>
      <c r="AN99" s="20"/>
      <c r="AO99" s="21"/>
      <c r="AP99" s="21"/>
      <c r="AQ99" s="21"/>
      <c r="AR99" s="21"/>
      <c r="AS99" s="21"/>
      <c r="AT99" s="21"/>
      <c r="AU99" s="22"/>
      <c r="AV99" s="22"/>
      <c r="AW99" s="22"/>
      <c r="AX99" s="22"/>
      <c r="AY99" s="13"/>
      <c r="AZ99" s="13"/>
      <c r="BA99" s="13"/>
      <c r="BB99" s="13"/>
      <c r="BC99" s="13"/>
      <c r="BD99" s="13"/>
      <c r="BE99" s="13"/>
      <c r="BF99" s="13"/>
      <c r="BG99" s="13"/>
      <c r="BH99" s="14"/>
      <c r="BI99" s="14"/>
      <c r="BJ99" s="14"/>
      <c r="BK99" s="14"/>
      <c r="BL99" s="14"/>
      <c r="BM99" s="14"/>
      <c r="BN99" s="15"/>
      <c r="BO99" s="16"/>
      <c r="BP99" s="16"/>
      <c r="BQ99" s="16"/>
      <c r="CK99" s="2" t="str">
        <f t="shared" si="11"/>
        <v/>
      </c>
      <c r="CL99" s="2" t="str">
        <f t="shared" si="12"/>
        <v/>
      </c>
      <c r="CM99" s="2" t="str">
        <f t="shared" si="13"/>
        <v/>
      </c>
      <c r="CN99" s="2" t="str">
        <f t="shared" si="14"/>
        <v/>
      </c>
    </row>
    <row r="100" spans="1:92" ht="24.95" customHeight="1" x14ac:dyDescent="0.2">
      <c r="A100" s="1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3"/>
      <c r="O100" s="3"/>
      <c r="P100" s="3"/>
      <c r="Q100" s="3"/>
      <c r="R100" s="18"/>
      <c r="S100" s="18"/>
      <c r="T100" s="18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4"/>
      <c r="AF100" s="14"/>
      <c r="AG100" s="14"/>
      <c r="AH100" s="14"/>
      <c r="AI100" s="14"/>
      <c r="AJ100" s="14"/>
      <c r="AK100" s="20"/>
      <c r="AL100" s="20"/>
      <c r="AM100" s="20"/>
      <c r="AN100" s="20"/>
      <c r="AO100" s="21"/>
      <c r="AP100" s="21"/>
      <c r="AQ100" s="21"/>
      <c r="AR100" s="21"/>
      <c r="AS100" s="21"/>
      <c r="AT100" s="21"/>
      <c r="AU100" s="22"/>
      <c r="AV100" s="22"/>
      <c r="AW100" s="22"/>
      <c r="AX100" s="22"/>
      <c r="AY100" s="13"/>
      <c r="AZ100" s="13"/>
      <c r="BA100" s="13"/>
      <c r="BB100" s="13"/>
      <c r="BC100" s="13"/>
      <c r="BD100" s="13"/>
      <c r="BE100" s="13"/>
      <c r="BF100" s="13"/>
      <c r="BG100" s="13"/>
      <c r="BH100" s="14"/>
      <c r="BI100" s="14"/>
      <c r="BJ100" s="14"/>
      <c r="BK100" s="14"/>
      <c r="BL100" s="14"/>
      <c r="BM100" s="14"/>
      <c r="BN100" s="15"/>
      <c r="BO100" s="16"/>
      <c r="BP100" s="16"/>
      <c r="BQ100" s="16"/>
      <c r="CK100" s="2" t="str">
        <f t="shared" si="11"/>
        <v/>
      </c>
      <c r="CL100" s="2" t="str">
        <f t="shared" si="12"/>
        <v/>
      </c>
      <c r="CM100" s="2" t="str">
        <f t="shared" si="13"/>
        <v/>
      </c>
      <c r="CN100" s="2" t="str">
        <f t="shared" si="14"/>
        <v/>
      </c>
    </row>
    <row r="101" spans="1:92" ht="24.95" customHeight="1" x14ac:dyDescent="0.2">
      <c r="A101" s="1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3"/>
      <c r="O101" s="3"/>
      <c r="P101" s="3"/>
      <c r="Q101" s="3"/>
      <c r="R101" s="18"/>
      <c r="S101" s="18"/>
      <c r="T101" s="18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4"/>
      <c r="AF101" s="14"/>
      <c r="AG101" s="14"/>
      <c r="AH101" s="14"/>
      <c r="AI101" s="14"/>
      <c r="AJ101" s="14"/>
      <c r="AK101" s="20"/>
      <c r="AL101" s="20"/>
      <c r="AM101" s="20"/>
      <c r="AN101" s="20"/>
      <c r="AO101" s="21"/>
      <c r="AP101" s="21"/>
      <c r="AQ101" s="21"/>
      <c r="AR101" s="21"/>
      <c r="AS101" s="21"/>
      <c r="AT101" s="21"/>
      <c r="AU101" s="22"/>
      <c r="AV101" s="22"/>
      <c r="AW101" s="22"/>
      <c r="AX101" s="22"/>
      <c r="AY101" s="13"/>
      <c r="AZ101" s="13"/>
      <c r="BA101" s="13"/>
      <c r="BB101" s="13"/>
      <c r="BC101" s="13"/>
      <c r="BD101" s="13"/>
      <c r="BE101" s="13"/>
      <c r="BF101" s="13"/>
      <c r="BG101" s="13"/>
      <c r="BH101" s="14"/>
      <c r="BI101" s="14"/>
      <c r="BJ101" s="14"/>
      <c r="BK101" s="14"/>
      <c r="BL101" s="14"/>
      <c r="BM101" s="14"/>
      <c r="BN101" s="15"/>
      <c r="BO101" s="16"/>
      <c r="BP101" s="16"/>
      <c r="BQ101" s="16"/>
      <c r="CK101" s="2" t="str">
        <f t="shared" si="11"/>
        <v/>
      </c>
      <c r="CL101" s="2" t="str">
        <f t="shared" si="12"/>
        <v/>
      </c>
      <c r="CM101" s="2" t="str">
        <f t="shared" si="13"/>
        <v/>
      </c>
      <c r="CN101" s="2" t="str">
        <f t="shared" si="14"/>
        <v/>
      </c>
    </row>
    <row r="102" spans="1:92" ht="24.95" customHeight="1" x14ac:dyDescent="0.2">
      <c r="A102" s="1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3"/>
      <c r="O102" s="3"/>
      <c r="P102" s="3"/>
      <c r="Q102" s="3"/>
      <c r="R102" s="18"/>
      <c r="S102" s="18"/>
      <c r="T102" s="18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4"/>
      <c r="AF102" s="14"/>
      <c r="AG102" s="14"/>
      <c r="AH102" s="14"/>
      <c r="AI102" s="14"/>
      <c r="AJ102" s="14"/>
      <c r="AK102" s="20"/>
      <c r="AL102" s="20"/>
      <c r="AM102" s="20"/>
      <c r="AN102" s="20"/>
      <c r="AO102" s="21"/>
      <c r="AP102" s="21"/>
      <c r="AQ102" s="21"/>
      <c r="AR102" s="21"/>
      <c r="AS102" s="21"/>
      <c r="AT102" s="21"/>
      <c r="AU102" s="22"/>
      <c r="AV102" s="22"/>
      <c r="AW102" s="22"/>
      <c r="AX102" s="22"/>
      <c r="AY102" s="13"/>
      <c r="AZ102" s="13"/>
      <c r="BA102" s="13"/>
      <c r="BB102" s="13"/>
      <c r="BC102" s="13"/>
      <c r="BD102" s="13"/>
      <c r="BE102" s="13"/>
      <c r="BF102" s="13"/>
      <c r="BG102" s="13"/>
      <c r="BH102" s="14"/>
      <c r="BI102" s="14"/>
      <c r="BJ102" s="14"/>
      <c r="BK102" s="14"/>
      <c r="BL102" s="14"/>
      <c r="BM102" s="14"/>
      <c r="BN102" s="15"/>
      <c r="BO102" s="16"/>
      <c r="BP102" s="16"/>
      <c r="BQ102" s="16"/>
      <c r="CK102" s="2" t="str">
        <f t="shared" si="11"/>
        <v/>
      </c>
      <c r="CL102" s="2" t="str">
        <f t="shared" si="12"/>
        <v/>
      </c>
      <c r="CM102" s="2" t="str">
        <f t="shared" si="13"/>
        <v/>
      </c>
      <c r="CN102" s="2" t="str">
        <f t="shared" si="14"/>
        <v/>
      </c>
    </row>
    <row r="103" spans="1:92" ht="24.95" customHeight="1" x14ac:dyDescent="0.2">
      <c r="A103" s="1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3"/>
      <c r="O103" s="3"/>
      <c r="P103" s="3"/>
      <c r="Q103" s="3"/>
      <c r="R103" s="18"/>
      <c r="S103" s="18"/>
      <c r="T103" s="18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4"/>
      <c r="AF103" s="14"/>
      <c r="AG103" s="14"/>
      <c r="AH103" s="14"/>
      <c r="AI103" s="14"/>
      <c r="AJ103" s="14"/>
      <c r="AK103" s="20"/>
      <c r="AL103" s="20"/>
      <c r="AM103" s="20"/>
      <c r="AN103" s="20"/>
      <c r="AO103" s="21"/>
      <c r="AP103" s="21"/>
      <c r="AQ103" s="21"/>
      <c r="AR103" s="21"/>
      <c r="AS103" s="21"/>
      <c r="AT103" s="21"/>
      <c r="AU103" s="22"/>
      <c r="AV103" s="22"/>
      <c r="AW103" s="22"/>
      <c r="AX103" s="22"/>
      <c r="AY103" s="13"/>
      <c r="AZ103" s="13"/>
      <c r="BA103" s="13"/>
      <c r="BB103" s="13"/>
      <c r="BC103" s="13"/>
      <c r="BD103" s="13"/>
      <c r="BE103" s="13"/>
      <c r="BF103" s="13"/>
      <c r="BG103" s="13"/>
      <c r="BH103" s="14"/>
      <c r="BI103" s="14"/>
      <c r="BJ103" s="14"/>
      <c r="BK103" s="14"/>
      <c r="BL103" s="14"/>
      <c r="BM103" s="14"/>
      <c r="BN103" s="15"/>
      <c r="BO103" s="16"/>
      <c r="BP103" s="16"/>
      <c r="BQ103" s="16"/>
      <c r="CK103" s="2" t="str">
        <f t="shared" si="11"/>
        <v/>
      </c>
      <c r="CL103" s="2" t="str">
        <f t="shared" si="12"/>
        <v/>
      </c>
      <c r="CM103" s="2" t="str">
        <f t="shared" si="13"/>
        <v/>
      </c>
      <c r="CN103" s="2" t="str">
        <f t="shared" si="14"/>
        <v/>
      </c>
    </row>
    <row r="104" spans="1:92" ht="24.95" customHeight="1" x14ac:dyDescent="0.2">
      <c r="A104" s="1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3"/>
      <c r="O104" s="3"/>
      <c r="P104" s="3"/>
      <c r="Q104" s="3"/>
      <c r="R104" s="18"/>
      <c r="S104" s="18"/>
      <c r="T104" s="18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4"/>
      <c r="AF104" s="14"/>
      <c r="AG104" s="14"/>
      <c r="AH104" s="14"/>
      <c r="AI104" s="14"/>
      <c r="AJ104" s="14"/>
      <c r="AK104" s="20"/>
      <c r="AL104" s="20"/>
      <c r="AM104" s="20"/>
      <c r="AN104" s="20"/>
      <c r="AO104" s="21"/>
      <c r="AP104" s="21"/>
      <c r="AQ104" s="21"/>
      <c r="AR104" s="21"/>
      <c r="AS104" s="21"/>
      <c r="AT104" s="21"/>
      <c r="AU104" s="22"/>
      <c r="AV104" s="22"/>
      <c r="AW104" s="22"/>
      <c r="AX104" s="22"/>
      <c r="AY104" s="13"/>
      <c r="AZ104" s="13"/>
      <c r="BA104" s="13"/>
      <c r="BB104" s="13"/>
      <c r="BC104" s="13"/>
      <c r="BD104" s="13"/>
      <c r="BE104" s="13"/>
      <c r="BF104" s="13"/>
      <c r="BG104" s="13"/>
      <c r="BH104" s="14"/>
      <c r="BI104" s="14"/>
      <c r="BJ104" s="14"/>
      <c r="BK104" s="14"/>
      <c r="BL104" s="14"/>
      <c r="BM104" s="14"/>
      <c r="BN104" s="15"/>
      <c r="BO104" s="16"/>
      <c r="BP104" s="16"/>
      <c r="BQ104" s="16"/>
      <c r="CK104" s="2" t="str">
        <f t="shared" si="11"/>
        <v/>
      </c>
      <c r="CL104" s="2" t="str">
        <f t="shared" si="12"/>
        <v/>
      </c>
      <c r="CM104" s="2" t="str">
        <f t="shared" si="13"/>
        <v/>
      </c>
      <c r="CN104" s="2" t="str">
        <f t="shared" si="14"/>
        <v/>
      </c>
    </row>
    <row r="105" spans="1:92" ht="24.95" customHeight="1" x14ac:dyDescent="0.2">
      <c r="A105" s="1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3"/>
      <c r="O105" s="3"/>
      <c r="P105" s="3"/>
      <c r="Q105" s="3"/>
      <c r="R105" s="18"/>
      <c r="S105" s="18"/>
      <c r="T105" s="18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4"/>
      <c r="AF105" s="14"/>
      <c r="AG105" s="14"/>
      <c r="AH105" s="14"/>
      <c r="AI105" s="14"/>
      <c r="AJ105" s="14"/>
      <c r="AK105" s="20"/>
      <c r="AL105" s="20"/>
      <c r="AM105" s="20"/>
      <c r="AN105" s="20"/>
      <c r="AO105" s="21"/>
      <c r="AP105" s="21"/>
      <c r="AQ105" s="21"/>
      <c r="AR105" s="21"/>
      <c r="AS105" s="21"/>
      <c r="AT105" s="21"/>
      <c r="AU105" s="22"/>
      <c r="AV105" s="22"/>
      <c r="AW105" s="22"/>
      <c r="AX105" s="22"/>
      <c r="AY105" s="13"/>
      <c r="AZ105" s="13"/>
      <c r="BA105" s="13"/>
      <c r="BB105" s="13"/>
      <c r="BC105" s="13"/>
      <c r="BD105" s="13"/>
      <c r="BE105" s="13"/>
      <c r="BF105" s="13"/>
      <c r="BG105" s="13"/>
      <c r="BH105" s="14"/>
      <c r="BI105" s="14"/>
      <c r="BJ105" s="14"/>
      <c r="BK105" s="14"/>
      <c r="BL105" s="14"/>
      <c r="BM105" s="14"/>
      <c r="BN105" s="15"/>
      <c r="BO105" s="16"/>
      <c r="BP105" s="16"/>
      <c r="BQ105" s="16"/>
      <c r="CK105" s="2" t="str">
        <f t="shared" si="11"/>
        <v/>
      </c>
      <c r="CL105" s="2" t="str">
        <f t="shared" si="12"/>
        <v/>
      </c>
      <c r="CM105" s="2" t="str">
        <f t="shared" si="13"/>
        <v/>
      </c>
      <c r="CN105" s="2" t="str">
        <f t="shared" si="14"/>
        <v/>
      </c>
    </row>
    <row r="106" spans="1:92" ht="24.95" customHeight="1" x14ac:dyDescent="0.2">
      <c r="A106" s="1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3"/>
      <c r="O106" s="3"/>
      <c r="P106" s="3"/>
      <c r="Q106" s="3"/>
      <c r="R106" s="18"/>
      <c r="S106" s="18"/>
      <c r="T106" s="18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4"/>
      <c r="AF106" s="14"/>
      <c r="AG106" s="14"/>
      <c r="AH106" s="14"/>
      <c r="AI106" s="14"/>
      <c r="AJ106" s="14"/>
      <c r="AK106" s="20"/>
      <c r="AL106" s="20"/>
      <c r="AM106" s="20"/>
      <c r="AN106" s="20"/>
      <c r="AO106" s="21"/>
      <c r="AP106" s="21"/>
      <c r="AQ106" s="21"/>
      <c r="AR106" s="21"/>
      <c r="AS106" s="21"/>
      <c r="AT106" s="21"/>
      <c r="AU106" s="22"/>
      <c r="AV106" s="22"/>
      <c r="AW106" s="22"/>
      <c r="AX106" s="22"/>
      <c r="AY106" s="13"/>
      <c r="AZ106" s="13"/>
      <c r="BA106" s="13"/>
      <c r="BB106" s="13"/>
      <c r="BC106" s="13"/>
      <c r="BD106" s="13"/>
      <c r="BE106" s="13"/>
      <c r="BF106" s="13"/>
      <c r="BG106" s="13"/>
      <c r="BH106" s="14"/>
      <c r="BI106" s="14"/>
      <c r="BJ106" s="14"/>
      <c r="BK106" s="14"/>
      <c r="BL106" s="14"/>
      <c r="BM106" s="14"/>
      <c r="BN106" s="15"/>
      <c r="BO106" s="16"/>
      <c r="BP106" s="16"/>
      <c r="BQ106" s="16"/>
      <c r="CK106" s="2" t="str">
        <f t="shared" si="11"/>
        <v/>
      </c>
      <c r="CL106" s="2" t="str">
        <f t="shared" si="12"/>
        <v/>
      </c>
      <c r="CM106" s="2" t="str">
        <f t="shared" si="13"/>
        <v/>
      </c>
      <c r="CN106" s="2" t="str">
        <f t="shared" si="14"/>
        <v/>
      </c>
    </row>
    <row r="107" spans="1:92" ht="24.95" customHeight="1" x14ac:dyDescent="0.2">
      <c r="A107" s="1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3"/>
      <c r="O107" s="3"/>
      <c r="P107" s="3"/>
      <c r="Q107" s="3"/>
      <c r="R107" s="18"/>
      <c r="S107" s="18"/>
      <c r="T107" s="18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4"/>
      <c r="AF107" s="14"/>
      <c r="AG107" s="14"/>
      <c r="AH107" s="14"/>
      <c r="AI107" s="14"/>
      <c r="AJ107" s="14"/>
      <c r="AK107" s="20"/>
      <c r="AL107" s="20"/>
      <c r="AM107" s="20"/>
      <c r="AN107" s="20"/>
      <c r="AO107" s="21"/>
      <c r="AP107" s="21"/>
      <c r="AQ107" s="21"/>
      <c r="AR107" s="21"/>
      <c r="AS107" s="21"/>
      <c r="AT107" s="21"/>
      <c r="AU107" s="22"/>
      <c r="AV107" s="22"/>
      <c r="AW107" s="22"/>
      <c r="AX107" s="22"/>
      <c r="AY107" s="13"/>
      <c r="AZ107" s="13"/>
      <c r="BA107" s="13"/>
      <c r="BB107" s="13"/>
      <c r="BC107" s="13"/>
      <c r="BD107" s="13"/>
      <c r="BE107" s="13"/>
      <c r="BF107" s="13"/>
      <c r="BG107" s="13"/>
      <c r="BH107" s="14"/>
      <c r="BI107" s="14"/>
      <c r="BJ107" s="14"/>
      <c r="BK107" s="14"/>
      <c r="BL107" s="14"/>
      <c r="BM107" s="14"/>
      <c r="BN107" s="15"/>
      <c r="BO107" s="16"/>
      <c r="BP107" s="16"/>
      <c r="BQ107" s="16"/>
      <c r="CK107" s="2" t="str">
        <f t="shared" si="11"/>
        <v/>
      </c>
      <c r="CL107" s="2" t="str">
        <f t="shared" si="12"/>
        <v/>
      </c>
      <c r="CM107" s="2" t="str">
        <f t="shared" si="13"/>
        <v/>
      </c>
      <c r="CN107" s="2" t="str">
        <f t="shared" si="14"/>
        <v/>
      </c>
    </row>
    <row r="108" spans="1:92" ht="24.95" customHeight="1" x14ac:dyDescent="0.2">
      <c r="A108" s="1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3"/>
      <c r="O108" s="3"/>
      <c r="P108" s="3"/>
      <c r="Q108" s="3"/>
      <c r="R108" s="18"/>
      <c r="S108" s="18"/>
      <c r="T108" s="18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4"/>
      <c r="AF108" s="14"/>
      <c r="AG108" s="14"/>
      <c r="AH108" s="14"/>
      <c r="AI108" s="14"/>
      <c r="AJ108" s="14"/>
      <c r="AK108" s="20"/>
      <c r="AL108" s="20"/>
      <c r="AM108" s="20"/>
      <c r="AN108" s="20"/>
      <c r="AO108" s="21"/>
      <c r="AP108" s="21"/>
      <c r="AQ108" s="21"/>
      <c r="AR108" s="21"/>
      <c r="AS108" s="21"/>
      <c r="AT108" s="21"/>
      <c r="AU108" s="22"/>
      <c r="AV108" s="22"/>
      <c r="AW108" s="22"/>
      <c r="AX108" s="22"/>
      <c r="AY108" s="13"/>
      <c r="AZ108" s="13"/>
      <c r="BA108" s="13"/>
      <c r="BB108" s="13"/>
      <c r="BC108" s="13"/>
      <c r="BD108" s="13"/>
      <c r="BE108" s="13"/>
      <c r="BF108" s="13"/>
      <c r="BG108" s="13"/>
      <c r="BH108" s="14"/>
      <c r="BI108" s="14"/>
      <c r="BJ108" s="14"/>
      <c r="BK108" s="14"/>
      <c r="BL108" s="14"/>
      <c r="BM108" s="14"/>
      <c r="BN108" s="15"/>
      <c r="BO108" s="16"/>
      <c r="BP108" s="16"/>
      <c r="BQ108" s="16"/>
      <c r="CK108" s="2" t="str">
        <f t="shared" si="11"/>
        <v/>
      </c>
      <c r="CL108" s="2" t="str">
        <f t="shared" si="12"/>
        <v/>
      </c>
      <c r="CM108" s="2" t="str">
        <f t="shared" si="13"/>
        <v/>
      </c>
      <c r="CN108" s="2" t="str">
        <f t="shared" si="14"/>
        <v/>
      </c>
    </row>
    <row r="109" spans="1:92" ht="24.95" customHeight="1" x14ac:dyDescent="0.2">
      <c r="A109" s="1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3"/>
      <c r="O109" s="3"/>
      <c r="P109" s="3"/>
      <c r="Q109" s="3"/>
      <c r="R109" s="18"/>
      <c r="S109" s="18"/>
      <c r="T109" s="18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4"/>
      <c r="AF109" s="14"/>
      <c r="AG109" s="14"/>
      <c r="AH109" s="14"/>
      <c r="AI109" s="14"/>
      <c r="AJ109" s="14"/>
      <c r="AK109" s="20"/>
      <c r="AL109" s="20"/>
      <c r="AM109" s="20"/>
      <c r="AN109" s="20"/>
      <c r="AO109" s="21"/>
      <c r="AP109" s="21"/>
      <c r="AQ109" s="21"/>
      <c r="AR109" s="21"/>
      <c r="AS109" s="21"/>
      <c r="AT109" s="21"/>
      <c r="AU109" s="22"/>
      <c r="AV109" s="22"/>
      <c r="AW109" s="22"/>
      <c r="AX109" s="22"/>
      <c r="AY109" s="13"/>
      <c r="AZ109" s="13"/>
      <c r="BA109" s="13"/>
      <c r="BB109" s="13"/>
      <c r="BC109" s="13"/>
      <c r="BD109" s="13"/>
      <c r="BE109" s="13"/>
      <c r="BF109" s="13"/>
      <c r="BG109" s="13"/>
      <c r="BH109" s="14"/>
      <c r="BI109" s="14"/>
      <c r="BJ109" s="14"/>
      <c r="BK109" s="14"/>
      <c r="BL109" s="14"/>
      <c r="BM109" s="14"/>
      <c r="BN109" s="15"/>
      <c r="BO109" s="16"/>
      <c r="BP109" s="16"/>
      <c r="BQ109" s="16"/>
      <c r="CK109" s="2" t="str">
        <f t="shared" si="11"/>
        <v/>
      </c>
      <c r="CL109" s="2" t="str">
        <f t="shared" si="12"/>
        <v/>
      </c>
      <c r="CM109" s="2" t="str">
        <f t="shared" si="13"/>
        <v/>
      </c>
      <c r="CN109" s="2" t="str">
        <f t="shared" si="14"/>
        <v/>
      </c>
    </row>
    <row r="110" spans="1:92" ht="24.95" customHeight="1" x14ac:dyDescent="0.2">
      <c r="A110" s="1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3"/>
      <c r="O110" s="3"/>
      <c r="P110" s="3"/>
      <c r="Q110" s="3"/>
      <c r="R110" s="18"/>
      <c r="S110" s="18"/>
      <c r="T110" s="18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4"/>
      <c r="AF110" s="14"/>
      <c r="AG110" s="14"/>
      <c r="AH110" s="14"/>
      <c r="AI110" s="14"/>
      <c r="AJ110" s="14"/>
      <c r="AK110" s="20"/>
      <c r="AL110" s="20"/>
      <c r="AM110" s="20"/>
      <c r="AN110" s="20"/>
      <c r="AO110" s="21"/>
      <c r="AP110" s="21"/>
      <c r="AQ110" s="21"/>
      <c r="AR110" s="21"/>
      <c r="AS110" s="21"/>
      <c r="AT110" s="21"/>
      <c r="AU110" s="22"/>
      <c r="AV110" s="22"/>
      <c r="AW110" s="22"/>
      <c r="AX110" s="22"/>
      <c r="AY110" s="13"/>
      <c r="AZ110" s="13"/>
      <c r="BA110" s="13"/>
      <c r="BB110" s="13"/>
      <c r="BC110" s="13"/>
      <c r="BD110" s="13"/>
      <c r="BE110" s="13"/>
      <c r="BF110" s="13"/>
      <c r="BG110" s="13"/>
      <c r="BH110" s="14"/>
      <c r="BI110" s="14"/>
      <c r="BJ110" s="14"/>
      <c r="BK110" s="14"/>
      <c r="BL110" s="14"/>
      <c r="BM110" s="14"/>
      <c r="BN110" s="15"/>
      <c r="BO110" s="16"/>
      <c r="BP110" s="16"/>
      <c r="BQ110" s="16"/>
      <c r="CK110" s="2" t="str">
        <f t="shared" si="11"/>
        <v/>
      </c>
      <c r="CL110" s="2" t="str">
        <f t="shared" si="12"/>
        <v/>
      </c>
      <c r="CM110" s="2" t="str">
        <f t="shared" si="13"/>
        <v/>
      </c>
      <c r="CN110" s="2" t="str">
        <f t="shared" si="14"/>
        <v/>
      </c>
    </row>
    <row r="111" spans="1:92" ht="24.95" customHeight="1" x14ac:dyDescent="0.2">
      <c r="A111" s="1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3"/>
      <c r="O111" s="3"/>
      <c r="P111" s="3"/>
      <c r="Q111" s="3"/>
      <c r="R111" s="18"/>
      <c r="S111" s="18"/>
      <c r="T111" s="18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4"/>
      <c r="AF111" s="14"/>
      <c r="AG111" s="14"/>
      <c r="AH111" s="14"/>
      <c r="AI111" s="14"/>
      <c r="AJ111" s="14"/>
      <c r="AK111" s="20"/>
      <c r="AL111" s="20"/>
      <c r="AM111" s="20"/>
      <c r="AN111" s="20"/>
      <c r="AO111" s="21"/>
      <c r="AP111" s="21"/>
      <c r="AQ111" s="21"/>
      <c r="AR111" s="21"/>
      <c r="AS111" s="21"/>
      <c r="AT111" s="21"/>
      <c r="AU111" s="22"/>
      <c r="AV111" s="22"/>
      <c r="AW111" s="22"/>
      <c r="AX111" s="22"/>
      <c r="AY111" s="13"/>
      <c r="AZ111" s="13"/>
      <c r="BA111" s="13"/>
      <c r="BB111" s="13"/>
      <c r="BC111" s="13"/>
      <c r="BD111" s="13"/>
      <c r="BE111" s="13"/>
      <c r="BF111" s="13"/>
      <c r="BG111" s="13"/>
      <c r="BH111" s="14"/>
      <c r="BI111" s="14"/>
      <c r="BJ111" s="14"/>
      <c r="BK111" s="14"/>
      <c r="BL111" s="14"/>
      <c r="BM111" s="14"/>
      <c r="BN111" s="15"/>
      <c r="BO111" s="16"/>
      <c r="BP111" s="16"/>
      <c r="BQ111" s="16"/>
      <c r="CK111" s="2" t="str">
        <f t="shared" si="11"/>
        <v/>
      </c>
      <c r="CL111" s="2" t="str">
        <f t="shared" si="12"/>
        <v/>
      </c>
      <c r="CM111" s="2" t="str">
        <f t="shared" si="13"/>
        <v/>
      </c>
      <c r="CN111" s="2" t="str">
        <f t="shared" si="14"/>
        <v/>
      </c>
    </row>
    <row r="112" spans="1:92" ht="24.95" customHeight="1" x14ac:dyDescent="0.2">
      <c r="A112" s="1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3"/>
      <c r="O112" s="3"/>
      <c r="P112" s="3"/>
      <c r="Q112" s="3"/>
      <c r="R112" s="18"/>
      <c r="S112" s="18"/>
      <c r="T112" s="18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4"/>
      <c r="AF112" s="14"/>
      <c r="AG112" s="14"/>
      <c r="AH112" s="14"/>
      <c r="AI112" s="14"/>
      <c r="AJ112" s="14"/>
      <c r="AK112" s="20"/>
      <c r="AL112" s="20"/>
      <c r="AM112" s="20"/>
      <c r="AN112" s="20"/>
      <c r="AO112" s="21"/>
      <c r="AP112" s="21"/>
      <c r="AQ112" s="21"/>
      <c r="AR112" s="21"/>
      <c r="AS112" s="21"/>
      <c r="AT112" s="21"/>
      <c r="AU112" s="22"/>
      <c r="AV112" s="22"/>
      <c r="AW112" s="22"/>
      <c r="AX112" s="22"/>
      <c r="AY112" s="13"/>
      <c r="AZ112" s="13"/>
      <c r="BA112" s="13"/>
      <c r="BB112" s="13"/>
      <c r="BC112" s="13"/>
      <c r="BD112" s="13"/>
      <c r="BE112" s="13"/>
      <c r="BF112" s="13"/>
      <c r="BG112" s="13"/>
      <c r="BH112" s="14"/>
      <c r="BI112" s="14"/>
      <c r="BJ112" s="14"/>
      <c r="BK112" s="14"/>
      <c r="BL112" s="14"/>
      <c r="BM112" s="14"/>
      <c r="BN112" s="15"/>
      <c r="BO112" s="16"/>
      <c r="BP112" s="16"/>
      <c r="BQ112" s="16"/>
      <c r="CK112" s="2" t="str">
        <f t="shared" si="11"/>
        <v/>
      </c>
      <c r="CL112" s="2" t="str">
        <f t="shared" si="12"/>
        <v/>
      </c>
      <c r="CM112" s="2" t="str">
        <f t="shared" si="13"/>
        <v/>
      </c>
      <c r="CN112" s="2" t="str">
        <f t="shared" si="14"/>
        <v/>
      </c>
    </row>
    <row r="113" spans="1:92" ht="24.95" customHeight="1" x14ac:dyDescent="0.2">
      <c r="A113" s="1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3"/>
      <c r="O113" s="3"/>
      <c r="P113" s="3"/>
      <c r="Q113" s="3"/>
      <c r="R113" s="18"/>
      <c r="S113" s="18"/>
      <c r="T113" s="18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4"/>
      <c r="AF113" s="14"/>
      <c r="AG113" s="14"/>
      <c r="AH113" s="14"/>
      <c r="AI113" s="14"/>
      <c r="AJ113" s="14"/>
      <c r="AK113" s="20"/>
      <c r="AL113" s="20"/>
      <c r="AM113" s="20"/>
      <c r="AN113" s="20"/>
      <c r="AO113" s="21"/>
      <c r="AP113" s="21"/>
      <c r="AQ113" s="21"/>
      <c r="AR113" s="21"/>
      <c r="AS113" s="21"/>
      <c r="AT113" s="21"/>
      <c r="AU113" s="22"/>
      <c r="AV113" s="22"/>
      <c r="AW113" s="22"/>
      <c r="AX113" s="22"/>
      <c r="AY113" s="13"/>
      <c r="AZ113" s="13"/>
      <c r="BA113" s="13"/>
      <c r="BB113" s="13"/>
      <c r="BC113" s="13"/>
      <c r="BD113" s="13"/>
      <c r="BE113" s="13"/>
      <c r="BF113" s="13"/>
      <c r="BG113" s="13"/>
      <c r="BH113" s="14"/>
      <c r="BI113" s="14"/>
      <c r="BJ113" s="14"/>
      <c r="BK113" s="14"/>
      <c r="BL113" s="14"/>
      <c r="BM113" s="14"/>
      <c r="BN113" s="15"/>
      <c r="BO113" s="16"/>
      <c r="BP113" s="16"/>
      <c r="BQ113" s="16"/>
      <c r="CK113" s="2" t="str">
        <f t="shared" si="11"/>
        <v/>
      </c>
      <c r="CL113" s="2" t="str">
        <f t="shared" si="12"/>
        <v/>
      </c>
      <c r="CM113" s="2" t="str">
        <f t="shared" si="13"/>
        <v/>
      </c>
      <c r="CN113" s="2" t="str">
        <f t="shared" si="14"/>
        <v/>
      </c>
    </row>
    <row r="114" spans="1:92" ht="24.95" customHeight="1" x14ac:dyDescent="0.2">
      <c r="A114" s="1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3"/>
      <c r="O114" s="3"/>
      <c r="P114" s="3"/>
      <c r="Q114" s="3"/>
      <c r="R114" s="18"/>
      <c r="S114" s="18"/>
      <c r="T114" s="18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4"/>
      <c r="AF114" s="14"/>
      <c r="AG114" s="14"/>
      <c r="AH114" s="14"/>
      <c r="AI114" s="14"/>
      <c r="AJ114" s="14"/>
      <c r="AK114" s="20"/>
      <c r="AL114" s="20"/>
      <c r="AM114" s="20"/>
      <c r="AN114" s="20"/>
      <c r="AO114" s="21"/>
      <c r="AP114" s="21"/>
      <c r="AQ114" s="21"/>
      <c r="AR114" s="21"/>
      <c r="AS114" s="21"/>
      <c r="AT114" s="21"/>
      <c r="AU114" s="22"/>
      <c r="AV114" s="22"/>
      <c r="AW114" s="22"/>
      <c r="AX114" s="22"/>
      <c r="AY114" s="13"/>
      <c r="AZ114" s="13"/>
      <c r="BA114" s="13"/>
      <c r="BB114" s="13"/>
      <c r="BC114" s="13"/>
      <c r="BD114" s="13"/>
      <c r="BE114" s="13"/>
      <c r="BF114" s="13"/>
      <c r="BG114" s="13"/>
      <c r="BH114" s="14"/>
      <c r="BI114" s="14"/>
      <c r="BJ114" s="14"/>
      <c r="BK114" s="14"/>
      <c r="BL114" s="14"/>
      <c r="BM114" s="14"/>
      <c r="BN114" s="15"/>
      <c r="BO114" s="16"/>
      <c r="BP114" s="16"/>
      <c r="BQ114" s="16"/>
      <c r="CK114" s="2" t="str">
        <f t="shared" si="11"/>
        <v/>
      </c>
      <c r="CL114" s="2" t="str">
        <f t="shared" si="12"/>
        <v/>
      </c>
      <c r="CM114" s="2" t="str">
        <f t="shared" si="13"/>
        <v/>
      </c>
      <c r="CN114" s="2" t="str">
        <f t="shared" si="14"/>
        <v/>
      </c>
    </row>
    <row r="115" spans="1:92" ht="24.95" customHeight="1" x14ac:dyDescent="0.2">
      <c r="A115" s="1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3"/>
      <c r="O115" s="3"/>
      <c r="P115" s="3"/>
      <c r="Q115" s="3"/>
      <c r="R115" s="18"/>
      <c r="S115" s="18"/>
      <c r="T115" s="18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4"/>
      <c r="AF115" s="14"/>
      <c r="AG115" s="14"/>
      <c r="AH115" s="14"/>
      <c r="AI115" s="14"/>
      <c r="AJ115" s="14"/>
      <c r="AK115" s="20"/>
      <c r="AL115" s="20"/>
      <c r="AM115" s="20"/>
      <c r="AN115" s="20"/>
      <c r="AO115" s="21"/>
      <c r="AP115" s="21"/>
      <c r="AQ115" s="21"/>
      <c r="AR115" s="21"/>
      <c r="AS115" s="21"/>
      <c r="AT115" s="21"/>
      <c r="AU115" s="22"/>
      <c r="AV115" s="22"/>
      <c r="AW115" s="22"/>
      <c r="AX115" s="22"/>
      <c r="AY115" s="13"/>
      <c r="AZ115" s="13"/>
      <c r="BA115" s="13"/>
      <c r="BB115" s="13"/>
      <c r="BC115" s="13"/>
      <c r="BD115" s="13"/>
      <c r="BE115" s="13"/>
      <c r="BF115" s="13"/>
      <c r="BG115" s="13"/>
      <c r="BH115" s="14"/>
      <c r="BI115" s="14"/>
      <c r="BJ115" s="14"/>
      <c r="BK115" s="14"/>
      <c r="BL115" s="14"/>
      <c r="BM115" s="14"/>
      <c r="BN115" s="15"/>
      <c r="BO115" s="16"/>
      <c r="BP115" s="16"/>
      <c r="BQ115" s="16"/>
      <c r="CK115" s="2" t="str">
        <f t="shared" si="11"/>
        <v/>
      </c>
      <c r="CL115" s="2" t="str">
        <f t="shared" si="12"/>
        <v/>
      </c>
      <c r="CM115" s="2" t="str">
        <f t="shared" si="13"/>
        <v/>
      </c>
      <c r="CN115" s="2" t="str">
        <f t="shared" si="14"/>
        <v/>
      </c>
    </row>
    <row r="116" spans="1:92" ht="24.95" customHeight="1" x14ac:dyDescent="0.2">
      <c r="A116" s="1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3"/>
      <c r="O116" s="3"/>
      <c r="P116" s="3"/>
      <c r="Q116" s="3"/>
      <c r="R116" s="18"/>
      <c r="S116" s="18"/>
      <c r="T116" s="18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4"/>
      <c r="AF116" s="14"/>
      <c r="AG116" s="14"/>
      <c r="AH116" s="14"/>
      <c r="AI116" s="14"/>
      <c r="AJ116" s="14"/>
      <c r="AK116" s="20"/>
      <c r="AL116" s="20"/>
      <c r="AM116" s="20"/>
      <c r="AN116" s="20"/>
      <c r="AO116" s="21"/>
      <c r="AP116" s="21"/>
      <c r="AQ116" s="21"/>
      <c r="AR116" s="21"/>
      <c r="AS116" s="21"/>
      <c r="AT116" s="21"/>
      <c r="AU116" s="22"/>
      <c r="AV116" s="22"/>
      <c r="AW116" s="22"/>
      <c r="AX116" s="22"/>
      <c r="AY116" s="13"/>
      <c r="AZ116" s="13"/>
      <c r="BA116" s="13"/>
      <c r="BB116" s="13"/>
      <c r="BC116" s="13"/>
      <c r="BD116" s="13"/>
      <c r="BE116" s="13"/>
      <c r="BF116" s="13"/>
      <c r="BG116" s="13"/>
      <c r="BH116" s="14"/>
      <c r="BI116" s="14"/>
      <c r="BJ116" s="14"/>
      <c r="BK116" s="14"/>
      <c r="BL116" s="14"/>
      <c r="BM116" s="14"/>
      <c r="BN116" s="15"/>
      <c r="BO116" s="16"/>
      <c r="BP116" s="16"/>
      <c r="BQ116" s="16"/>
      <c r="CK116" s="2" t="str">
        <f t="shared" si="11"/>
        <v/>
      </c>
      <c r="CL116" s="2" t="str">
        <f t="shared" si="12"/>
        <v/>
      </c>
      <c r="CM116" s="2" t="str">
        <f t="shared" si="13"/>
        <v/>
      </c>
      <c r="CN116" s="2" t="str">
        <f t="shared" si="14"/>
        <v/>
      </c>
    </row>
    <row r="117" spans="1:92" ht="24.95" customHeight="1" x14ac:dyDescent="0.2">
      <c r="A117" s="1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3"/>
      <c r="O117" s="3"/>
      <c r="P117" s="3"/>
      <c r="Q117" s="3"/>
      <c r="R117" s="18"/>
      <c r="S117" s="18"/>
      <c r="T117" s="18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4"/>
      <c r="AF117" s="14"/>
      <c r="AG117" s="14"/>
      <c r="AH117" s="14"/>
      <c r="AI117" s="14"/>
      <c r="AJ117" s="14"/>
      <c r="AK117" s="20"/>
      <c r="AL117" s="20"/>
      <c r="AM117" s="20"/>
      <c r="AN117" s="20"/>
      <c r="AO117" s="21"/>
      <c r="AP117" s="21"/>
      <c r="AQ117" s="21"/>
      <c r="AR117" s="21"/>
      <c r="AS117" s="21"/>
      <c r="AT117" s="21"/>
      <c r="AU117" s="22"/>
      <c r="AV117" s="22"/>
      <c r="AW117" s="22"/>
      <c r="AX117" s="22"/>
      <c r="AY117" s="13"/>
      <c r="AZ117" s="13"/>
      <c r="BA117" s="13"/>
      <c r="BB117" s="13"/>
      <c r="BC117" s="13"/>
      <c r="BD117" s="13"/>
      <c r="BE117" s="13"/>
      <c r="BF117" s="13"/>
      <c r="BG117" s="13"/>
      <c r="BH117" s="14"/>
      <c r="BI117" s="14"/>
      <c r="BJ117" s="14"/>
      <c r="BK117" s="14"/>
      <c r="BL117" s="14"/>
      <c r="BM117" s="14"/>
      <c r="BN117" s="15"/>
      <c r="BO117" s="16"/>
      <c r="BP117" s="16"/>
      <c r="BQ117" s="16"/>
      <c r="CK117" s="2" t="str">
        <f t="shared" si="11"/>
        <v/>
      </c>
      <c r="CL117" s="2" t="str">
        <f t="shared" si="12"/>
        <v/>
      </c>
      <c r="CM117" s="2" t="str">
        <f t="shared" si="13"/>
        <v/>
      </c>
      <c r="CN117" s="2" t="str">
        <f t="shared" si="14"/>
        <v/>
      </c>
    </row>
    <row r="118" spans="1:92" ht="24.95" customHeight="1" x14ac:dyDescent="0.2">
      <c r="A118" s="1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3"/>
      <c r="O118" s="3"/>
      <c r="P118" s="3"/>
      <c r="Q118" s="3"/>
      <c r="R118" s="18"/>
      <c r="S118" s="18"/>
      <c r="T118" s="18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4"/>
      <c r="AF118" s="14"/>
      <c r="AG118" s="14"/>
      <c r="AH118" s="14"/>
      <c r="AI118" s="14"/>
      <c r="AJ118" s="14"/>
      <c r="AK118" s="20"/>
      <c r="AL118" s="20"/>
      <c r="AM118" s="20"/>
      <c r="AN118" s="20"/>
      <c r="AO118" s="21"/>
      <c r="AP118" s="21"/>
      <c r="AQ118" s="21"/>
      <c r="AR118" s="21"/>
      <c r="AS118" s="21"/>
      <c r="AT118" s="21"/>
      <c r="AU118" s="22"/>
      <c r="AV118" s="22"/>
      <c r="AW118" s="22"/>
      <c r="AX118" s="22"/>
      <c r="AY118" s="13"/>
      <c r="AZ118" s="13"/>
      <c r="BA118" s="13"/>
      <c r="BB118" s="13"/>
      <c r="BC118" s="13"/>
      <c r="BD118" s="13"/>
      <c r="BE118" s="13"/>
      <c r="BF118" s="13"/>
      <c r="BG118" s="13"/>
      <c r="BH118" s="14"/>
      <c r="BI118" s="14"/>
      <c r="BJ118" s="14"/>
      <c r="BK118" s="14"/>
      <c r="BL118" s="14"/>
      <c r="BM118" s="14"/>
      <c r="BN118" s="15"/>
      <c r="BO118" s="16"/>
      <c r="BP118" s="16"/>
      <c r="BQ118" s="16"/>
      <c r="CK118" s="2" t="str">
        <f t="shared" si="11"/>
        <v/>
      </c>
      <c r="CL118" s="2" t="str">
        <f t="shared" si="12"/>
        <v/>
      </c>
      <c r="CM118" s="2" t="str">
        <f t="shared" si="13"/>
        <v/>
      </c>
      <c r="CN118" s="2" t="str">
        <f t="shared" si="14"/>
        <v/>
      </c>
    </row>
    <row r="119" spans="1:92" ht="24.95" customHeight="1" x14ac:dyDescent="0.2">
      <c r="A119" s="1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3"/>
      <c r="O119" s="3"/>
      <c r="P119" s="3"/>
      <c r="Q119" s="3"/>
      <c r="R119" s="18"/>
      <c r="S119" s="18"/>
      <c r="T119" s="18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4"/>
      <c r="AF119" s="14"/>
      <c r="AG119" s="14"/>
      <c r="AH119" s="14"/>
      <c r="AI119" s="14"/>
      <c r="AJ119" s="14"/>
      <c r="AK119" s="20"/>
      <c r="AL119" s="20"/>
      <c r="AM119" s="20"/>
      <c r="AN119" s="20"/>
      <c r="AO119" s="21"/>
      <c r="AP119" s="21"/>
      <c r="AQ119" s="21"/>
      <c r="AR119" s="21"/>
      <c r="AS119" s="21"/>
      <c r="AT119" s="21"/>
      <c r="AU119" s="22"/>
      <c r="AV119" s="22"/>
      <c r="AW119" s="22"/>
      <c r="AX119" s="22"/>
      <c r="AY119" s="13"/>
      <c r="AZ119" s="13"/>
      <c r="BA119" s="13"/>
      <c r="BB119" s="13"/>
      <c r="BC119" s="13"/>
      <c r="BD119" s="13"/>
      <c r="BE119" s="13"/>
      <c r="BF119" s="13"/>
      <c r="BG119" s="13"/>
      <c r="BH119" s="14"/>
      <c r="BI119" s="14"/>
      <c r="BJ119" s="14"/>
      <c r="BK119" s="14"/>
      <c r="BL119" s="14"/>
      <c r="BM119" s="14"/>
      <c r="BN119" s="15"/>
      <c r="BO119" s="16"/>
      <c r="BP119" s="16"/>
      <c r="BQ119" s="16"/>
      <c r="CK119" s="2" t="str">
        <f t="shared" si="11"/>
        <v/>
      </c>
      <c r="CL119" s="2" t="str">
        <f t="shared" si="12"/>
        <v/>
      </c>
      <c r="CM119" s="2" t="str">
        <f t="shared" si="13"/>
        <v/>
      </c>
      <c r="CN119" s="2" t="str">
        <f t="shared" si="14"/>
        <v/>
      </c>
    </row>
    <row r="120" spans="1:92" ht="24.95" customHeight="1" x14ac:dyDescent="0.2">
      <c r="A120" s="1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3"/>
      <c r="O120" s="3"/>
      <c r="P120" s="3"/>
      <c r="Q120" s="3"/>
      <c r="R120" s="18"/>
      <c r="S120" s="18"/>
      <c r="T120" s="18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4"/>
      <c r="AF120" s="14"/>
      <c r="AG120" s="14"/>
      <c r="AH120" s="14"/>
      <c r="AI120" s="14"/>
      <c r="AJ120" s="14"/>
      <c r="AK120" s="20"/>
      <c r="AL120" s="20"/>
      <c r="AM120" s="20"/>
      <c r="AN120" s="20"/>
      <c r="AO120" s="21"/>
      <c r="AP120" s="21"/>
      <c r="AQ120" s="21"/>
      <c r="AR120" s="21"/>
      <c r="AS120" s="21"/>
      <c r="AT120" s="21"/>
      <c r="AU120" s="22"/>
      <c r="AV120" s="22"/>
      <c r="AW120" s="22"/>
      <c r="AX120" s="22"/>
      <c r="AY120" s="13"/>
      <c r="AZ120" s="13"/>
      <c r="BA120" s="13"/>
      <c r="BB120" s="13"/>
      <c r="BC120" s="13"/>
      <c r="BD120" s="13"/>
      <c r="BE120" s="13"/>
      <c r="BF120" s="13"/>
      <c r="BG120" s="13"/>
      <c r="BH120" s="14"/>
      <c r="BI120" s="14"/>
      <c r="BJ120" s="14"/>
      <c r="BK120" s="14"/>
      <c r="BL120" s="14"/>
      <c r="BM120" s="14"/>
      <c r="BN120" s="15"/>
      <c r="BO120" s="16"/>
      <c r="BP120" s="16"/>
      <c r="BQ120" s="16"/>
      <c r="CK120" s="2" t="str">
        <f t="shared" si="11"/>
        <v/>
      </c>
      <c r="CL120" s="2" t="str">
        <f t="shared" si="12"/>
        <v/>
      </c>
      <c r="CM120" s="2" t="str">
        <f t="shared" si="13"/>
        <v/>
      </c>
      <c r="CN120" s="2" t="str">
        <f t="shared" si="14"/>
        <v/>
      </c>
    </row>
    <row r="121" spans="1:92" ht="24.95" customHeight="1" x14ac:dyDescent="0.2">
      <c r="A121" s="1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3"/>
      <c r="O121" s="3"/>
      <c r="P121" s="3"/>
      <c r="Q121" s="3"/>
      <c r="R121" s="18"/>
      <c r="S121" s="18"/>
      <c r="T121" s="18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4"/>
      <c r="AF121" s="14"/>
      <c r="AG121" s="14"/>
      <c r="AH121" s="14"/>
      <c r="AI121" s="14"/>
      <c r="AJ121" s="14"/>
      <c r="AK121" s="20"/>
      <c r="AL121" s="20"/>
      <c r="AM121" s="20"/>
      <c r="AN121" s="20"/>
      <c r="AO121" s="21"/>
      <c r="AP121" s="21"/>
      <c r="AQ121" s="21"/>
      <c r="AR121" s="21"/>
      <c r="AS121" s="21"/>
      <c r="AT121" s="21"/>
      <c r="AU121" s="22"/>
      <c r="AV121" s="22"/>
      <c r="AW121" s="22"/>
      <c r="AX121" s="22"/>
      <c r="AY121" s="13"/>
      <c r="AZ121" s="13"/>
      <c r="BA121" s="13"/>
      <c r="BB121" s="13"/>
      <c r="BC121" s="13"/>
      <c r="BD121" s="13"/>
      <c r="BE121" s="13"/>
      <c r="BF121" s="13"/>
      <c r="BG121" s="13"/>
      <c r="BH121" s="14"/>
      <c r="BI121" s="14"/>
      <c r="BJ121" s="14"/>
      <c r="BK121" s="14"/>
      <c r="BL121" s="14"/>
      <c r="BM121" s="14"/>
      <c r="BN121" s="15"/>
      <c r="BO121" s="16"/>
      <c r="BP121" s="16"/>
      <c r="BQ121" s="16"/>
      <c r="CK121" s="2" t="str">
        <f t="shared" si="11"/>
        <v/>
      </c>
      <c r="CL121" s="2" t="str">
        <f t="shared" si="12"/>
        <v/>
      </c>
      <c r="CM121" s="2" t="str">
        <f t="shared" si="13"/>
        <v/>
      </c>
      <c r="CN121" s="2" t="str">
        <f t="shared" si="14"/>
        <v/>
      </c>
    </row>
    <row r="122" spans="1:92" ht="24.95" customHeight="1" x14ac:dyDescent="0.2">
      <c r="A122" s="1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3"/>
      <c r="O122" s="3"/>
      <c r="P122" s="3"/>
      <c r="Q122" s="3"/>
      <c r="R122" s="18"/>
      <c r="S122" s="18"/>
      <c r="T122" s="18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4"/>
      <c r="AF122" s="14"/>
      <c r="AG122" s="14"/>
      <c r="AH122" s="14"/>
      <c r="AI122" s="14"/>
      <c r="AJ122" s="14"/>
      <c r="AK122" s="20"/>
      <c r="AL122" s="20"/>
      <c r="AM122" s="20"/>
      <c r="AN122" s="20"/>
      <c r="AO122" s="21"/>
      <c r="AP122" s="21"/>
      <c r="AQ122" s="21"/>
      <c r="AR122" s="21"/>
      <c r="AS122" s="21"/>
      <c r="AT122" s="21"/>
      <c r="AU122" s="22"/>
      <c r="AV122" s="22"/>
      <c r="AW122" s="22"/>
      <c r="AX122" s="22"/>
      <c r="AY122" s="13"/>
      <c r="AZ122" s="13"/>
      <c r="BA122" s="13"/>
      <c r="BB122" s="13"/>
      <c r="BC122" s="13"/>
      <c r="BD122" s="13"/>
      <c r="BE122" s="13"/>
      <c r="BF122" s="13"/>
      <c r="BG122" s="13"/>
      <c r="BH122" s="14"/>
      <c r="BI122" s="14"/>
      <c r="BJ122" s="14"/>
      <c r="BK122" s="14"/>
      <c r="BL122" s="14"/>
      <c r="BM122" s="14"/>
      <c r="BN122" s="15"/>
      <c r="BO122" s="16"/>
      <c r="BP122" s="16"/>
      <c r="BQ122" s="16"/>
      <c r="CK122" s="2" t="str">
        <f t="shared" si="11"/>
        <v/>
      </c>
      <c r="CL122" s="2" t="str">
        <f t="shared" si="12"/>
        <v/>
      </c>
      <c r="CM122" s="2" t="str">
        <f t="shared" si="13"/>
        <v/>
      </c>
      <c r="CN122" s="2" t="str">
        <f t="shared" si="14"/>
        <v/>
      </c>
    </row>
    <row r="123" spans="1:92" ht="24.95" customHeight="1" x14ac:dyDescent="0.2">
      <c r="A123" s="1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3"/>
      <c r="O123" s="3"/>
      <c r="P123" s="3"/>
      <c r="Q123" s="3"/>
      <c r="R123" s="18"/>
      <c r="S123" s="18"/>
      <c r="T123" s="18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4"/>
      <c r="AF123" s="14"/>
      <c r="AG123" s="14"/>
      <c r="AH123" s="14"/>
      <c r="AI123" s="14"/>
      <c r="AJ123" s="14"/>
      <c r="AK123" s="20"/>
      <c r="AL123" s="20"/>
      <c r="AM123" s="20"/>
      <c r="AN123" s="20"/>
      <c r="AO123" s="21"/>
      <c r="AP123" s="21"/>
      <c r="AQ123" s="21"/>
      <c r="AR123" s="21"/>
      <c r="AS123" s="21"/>
      <c r="AT123" s="21"/>
      <c r="AU123" s="22"/>
      <c r="AV123" s="22"/>
      <c r="AW123" s="22"/>
      <c r="AX123" s="22"/>
      <c r="AY123" s="13"/>
      <c r="AZ123" s="13"/>
      <c r="BA123" s="13"/>
      <c r="BB123" s="13"/>
      <c r="BC123" s="13"/>
      <c r="BD123" s="13"/>
      <c r="BE123" s="13"/>
      <c r="BF123" s="13"/>
      <c r="BG123" s="13"/>
      <c r="BH123" s="14"/>
      <c r="BI123" s="14"/>
      <c r="BJ123" s="14"/>
      <c r="BK123" s="14"/>
      <c r="BL123" s="14"/>
      <c r="BM123" s="14"/>
      <c r="BN123" s="15"/>
      <c r="BO123" s="16"/>
      <c r="BP123" s="16"/>
      <c r="BQ123" s="16"/>
      <c r="CK123" s="2" t="str">
        <f t="shared" si="11"/>
        <v/>
      </c>
      <c r="CL123" s="2" t="str">
        <f t="shared" si="12"/>
        <v/>
      </c>
      <c r="CM123" s="2" t="str">
        <f t="shared" si="13"/>
        <v/>
      </c>
      <c r="CN123" s="2" t="str">
        <f t="shared" si="14"/>
        <v/>
      </c>
    </row>
    <row r="124" spans="1:92" ht="24.95" customHeight="1" x14ac:dyDescent="0.2">
      <c r="A124" s="1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3"/>
      <c r="O124" s="3"/>
      <c r="P124" s="3"/>
      <c r="Q124" s="3"/>
      <c r="R124" s="18"/>
      <c r="S124" s="18"/>
      <c r="T124" s="18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4"/>
      <c r="AF124" s="14"/>
      <c r="AG124" s="14"/>
      <c r="AH124" s="14"/>
      <c r="AI124" s="14"/>
      <c r="AJ124" s="14"/>
      <c r="AK124" s="20"/>
      <c r="AL124" s="20"/>
      <c r="AM124" s="20"/>
      <c r="AN124" s="20"/>
      <c r="AO124" s="21"/>
      <c r="AP124" s="21"/>
      <c r="AQ124" s="21"/>
      <c r="AR124" s="21"/>
      <c r="AS124" s="21"/>
      <c r="AT124" s="21"/>
      <c r="AU124" s="22"/>
      <c r="AV124" s="22"/>
      <c r="AW124" s="22"/>
      <c r="AX124" s="22"/>
      <c r="AY124" s="13"/>
      <c r="AZ124" s="13"/>
      <c r="BA124" s="13"/>
      <c r="BB124" s="13"/>
      <c r="BC124" s="13"/>
      <c r="BD124" s="13"/>
      <c r="BE124" s="13"/>
      <c r="BF124" s="13"/>
      <c r="BG124" s="13"/>
      <c r="BH124" s="14"/>
      <c r="BI124" s="14"/>
      <c r="BJ124" s="14"/>
      <c r="BK124" s="14"/>
      <c r="BL124" s="14"/>
      <c r="BM124" s="14"/>
      <c r="BN124" s="15"/>
      <c r="BO124" s="16"/>
      <c r="BP124" s="16"/>
      <c r="BQ124" s="16"/>
      <c r="CK124" s="2" t="str">
        <f t="shared" si="11"/>
        <v/>
      </c>
      <c r="CL124" s="2" t="str">
        <f t="shared" si="12"/>
        <v/>
      </c>
      <c r="CM124" s="2" t="str">
        <f t="shared" si="13"/>
        <v/>
      </c>
      <c r="CN124" s="2" t="str">
        <f t="shared" si="14"/>
        <v/>
      </c>
    </row>
    <row r="125" spans="1:92" ht="24.95" customHeight="1" x14ac:dyDescent="0.2">
      <c r="A125" s="1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3"/>
      <c r="O125" s="3"/>
      <c r="P125" s="3"/>
      <c r="Q125" s="3"/>
      <c r="R125" s="18"/>
      <c r="S125" s="18"/>
      <c r="T125" s="18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4"/>
      <c r="AF125" s="14"/>
      <c r="AG125" s="14"/>
      <c r="AH125" s="14"/>
      <c r="AI125" s="14"/>
      <c r="AJ125" s="14"/>
      <c r="AK125" s="20"/>
      <c r="AL125" s="20"/>
      <c r="AM125" s="20"/>
      <c r="AN125" s="20"/>
      <c r="AO125" s="21"/>
      <c r="AP125" s="21"/>
      <c r="AQ125" s="21"/>
      <c r="AR125" s="21"/>
      <c r="AS125" s="21"/>
      <c r="AT125" s="21"/>
      <c r="AU125" s="22"/>
      <c r="AV125" s="22"/>
      <c r="AW125" s="22"/>
      <c r="AX125" s="22"/>
      <c r="AY125" s="13"/>
      <c r="AZ125" s="13"/>
      <c r="BA125" s="13"/>
      <c r="BB125" s="13"/>
      <c r="BC125" s="13"/>
      <c r="BD125" s="13"/>
      <c r="BE125" s="13"/>
      <c r="BF125" s="13"/>
      <c r="BG125" s="13"/>
      <c r="BH125" s="14"/>
      <c r="BI125" s="14"/>
      <c r="BJ125" s="14"/>
      <c r="BK125" s="14"/>
      <c r="BL125" s="14"/>
      <c r="BM125" s="14"/>
      <c r="BN125" s="15"/>
      <c r="BO125" s="16"/>
      <c r="BP125" s="16"/>
      <c r="BQ125" s="16"/>
      <c r="CK125" s="2" t="str">
        <f t="shared" si="11"/>
        <v/>
      </c>
      <c r="CL125" s="2" t="str">
        <f t="shared" si="12"/>
        <v/>
      </c>
      <c r="CM125" s="2" t="str">
        <f t="shared" si="13"/>
        <v/>
      </c>
      <c r="CN125" s="2" t="str">
        <f t="shared" si="14"/>
        <v/>
      </c>
    </row>
    <row r="126" spans="1:92" ht="24.95" customHeight="1" x14ac:dyDescent="0.2">
      <c r="A126" s="1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3"/>
      <c r="O126" s="3"/>
      <c r="P126" s="3"/>
      <c r="Q126" s="3"/>
      <c r="R126" s="18"/>
      <c r="S126" s="18"/>
      <c r="T126" s="18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4"/>
      <c r="AF126" s="14"/>
      <c r="AG126" s="14"/>
      <c r="AH126" s="14"/>
      <c r="AI126" s="14"/>
      <c r="AJ126" s="14"/>
      <c r="AK126" s="20"/>
      <c r="AL126" s="20"/>
      <c r="AM126" s="20"/>
      <c r="AN126" s="20"/>
      <c r="AO126" s="21"/>
      <c r="AP126" s="21"/>
      <c r="AQ126" s="21"/>
      <c r="AR126" s="21"/>
      <c r="AS126" s="21"/>
      <c r="AT126" s="21"/>
      <c r="AU126" s="22"/>
      <c r="AV126" s="22"/>
      <c r="AW126" s="22"/>
      <c r="AX126" s="22"/>
      <c r="AY126" s="13"/>
      <c r="AZ126" s="13"/>
      <c r="BA126" s="13"/>
      <c r="BB126" s="13"/>
      <c r="BC126" s="13"/>
      <c r="BD126" s="13"/>
      <c r="BE126" s="13"/>
      <c r="BF126" s="13"/>
      <c r="BG126" s="13"/>
      <c r="BH126" s="14"/>
      <c r="BI126" s="14"/>
      <c r="BJ126" s="14"/>
      <c r="BK126" s="14"/>
      <c r="BL126" s="14"/>
      <c r="BM126" s="14"/>
      <c r="BN126" s="15"/>
      <c r="BO126" s="16"/>
      <c r="BP126" s="16"/>
      <c r="BQ126" s="16"/>
      <c r="CK126" s="2" t="str">
        <f t="shared" si="11"/>
        <v/>
      </c>
      <c r="CL126" s="2" t="str">
        <f t="shared" si="12"/>
        <v/>
      </c>
      <c r="CM126" s="2" t="str">
        <f t="shared" si="13"/>
        <v/>
      </c>
      <c r="CN126" s="2" t="str">
        <f t="shared" si="14"/>
        <v/>
      </c>
    </row>
    <row r="127" spans="1:92" ht="24.95" customHeight="1" x14ac:dyDescent="0.2">
      <c r="A127" s="1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3"/>
      <c r="O127" s="3"/>
      <c r="P127" s="3"/>
      <c r="Q127" s="3"/>
      <c r="R127" s="18"/>
      <c r="S127" s="18"/>
      <c r="T127" s="18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4"/>
      <c r="AF127" s="14"/>
      <c r="AG127" s="14"/>
      <c r="AH127" s="14"/>
      <c r="AI127" s="14"/>
      <c r="AJ127" s="14"/>
      <c r="AK127" s="20"/>
      <c r="AL127" s="20"/>
      <c r="AM127" s="20"/>
      <c r="AN127" s="20"/>
      <c r="AO127" s="21"/>
      <c r="AP127" s="21"/>
      <c r="AQ127" s="21"/>
      <c r="AR127" s="21"/>
      <c r="AS127" s="21"/>
      <c r="AT127" s="21"/>
      <c r="AU127" s="22"/>
      <c r="AV127" s="22"/>
      <c r="AW127" s="22"/>
      <c r="AX127" s="22"/>
      <c r="AY127" s="13"/>
      <c r="AZ127" s="13"/>
      <c r="BA127" s="13"/>
      <c r="BB127" s="13"/>
      <c r="BC127" s="13"/>
      <c r="BD127" s="13"/>
      <c r="BE127" s="13"/>
      <c r="BF127" s="13"/>
      <c r="BG127" s="13"/>
      <c r="BH127" s="14"/>
      <c r="BI127" s="14"/>
      <c r="BJ127" s="14"/>
      <c r="BK127" s="14"/>
      <c r="BL127" s="14"/>
      <c r="BM127" s="14"/>
      <c r="BN127" s="15"/>
      <c r="BO127" s="16"/>
      <c r="BP127" s="16"/>
      <c r="BQ127" s="16"/>
      <c r="CK127" s="2" t="str">
        <f t="shared" si="11"/>
        <v/>
      </c>
      <c r="CL127" s="2" t="str">
        <f t="shared" si="12"/>
        <v/>
      </c>
      <c r="CM127" s="2" t="str">
        <f t="shared" si="13"/>
        <v/>
      </c>
      <c r="CN127" s="2" t="str">
        <f t="shared" si="14"/>
        <v/>
      </c>
    </row>
    <row r="128" spans="1:92" ht="24.95" customHeight="1" x14ac:dyDescent="0.2">
      <c r="A128" s="1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3"/>
      <c r="O128" s="3"/>
      <c r="P128" s="3"/>
      <c r="Q128" s="3"/>
      <c r="R128" s="18"/>
      <c r="S128" s="18"/>
      <c r="T128" s="18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4"/>
      <c r="AF128" s="14"/>
      <c r="AG128" s="14"/>
      <c r="AH128" s="14"/>
      <c r="AI128" s="14"/>
      <c r="AJ128" s="14"/>
      <c r="AK128" s="20"/>
      <c r="AL128" s="20"/>
      <c r="AM128" s="20"/>
      <c r="AN128" s="20"/>
      <c r="AO128" s="21"/>
      <c r="AP128" s="21"/>
      <c r="AQ128" s="21"/>
      <c r="AR128" s="21"/>
      <c r="AS128" s="21"/>
      <c r="AT128" s="21"/>
      <c r="AU128" s="22"/>
      <c r="AV128" s="22"/>
      <c r="AW128" s="22"/>
      <c r="AX128" s="22"/>
      <c r="AY128" s="13"/>
      <c r="AZ128" s="13"/>
      <c r="BA128" s="13"/>
      <c r="BB128" s="13"/>
      <c r="BC128" s="13"/>
      <c r="BD128" s="13"/>
      <c r="BE128" s="13"/>
      <c r="BF128" s="13"/>
      <c r="BG128" s="13"/>
      <c r="BH128" s="14"/>
      <c r="BI128" s="14"/>
      <c r="BJ128" s="14"/>
      <c r="BK128" s="14"/>
      <c r="BL128" s="14"/>
      <c r="BM128" s="14"/>
      <c r="BN128" s="15"/>
      <c r="BO128" s="16"/>
      <c r="BP128" s="16"/>
      <c r="BQ128" s="16"/>
      <c r="CK128" s="2" t="str">
        <f t="shared" si="11"/>
        <v/>
      </c>
      <c r="CL128" s="2" t="str">
        <f t="shared" si="12"/>
        <v/>
      </c>
      <c r="CM128" s="2" t="str">
        <f t="shared" si="13"/>
        <v/>
      </c>
      <c r="CN128" s="2" t="str">
        <f t="shared" si="14"/>
        <v/>
      </c>
    </row>
    <row r="129" spans="1:92" ht="24.95" customHeight="1" x14ac:dyDescent="0.2">
      <c r="A129" s="1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3"/>
      <c r="O129" s="3"/>
      <c r="P129" s="3"/>
      <c r="Q129" s="3"/>
      <c r="R129" s="18"/>
      <c r="S129" s="18"/>
      <c r="T129" s="18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4"/>
      <c r="AF129" s="14"/>
      <c r="AG129" s="14"/>
      <c r="AH129" s="14"/>
      <c r="AI129" s="14"/>
      <c r="AJ129" s="14"/>
      <c r="AK129" s="20"/>
      <c r="AL129" s="20"/>
      <c r="AM129" s="20"/>
      <c r="AN129" s="20"/>
      <c r="AO129" s="21"/>
      <c r="AP129" s="21"/>
      <c r="AQ129" s="21"/>
      <c r="AR129" s="21"/>
      <c r="AS129" s="21"/>
      <c r="AT129" s="21"/>
      <c r="AU129" s="22"/>
      <c r="AV129" s="22"/>
      <c r="AW129" s="22"/>
      <c r="AX129" s="22"/>
      <c r="AY129" s="13"/>
      <c r="AZ129" s="13"/>
      <c r="BA129" s="13"/>
      <c r="BB129" s="13"/>
      <c r="BC129" s="13"/>
      <c r="BD129" s="13"/>
      <c r="BE129" s="13"/>
      <c r="BF129" s="13"/>
      <c r="BG129" s="13"/>
      <c r="BH129" s="14"/>
      <c r="BI129" s="14"/>
      <c r="BJ129" s="14"/>
      <c r="BK129" s="14"/>
      <c r="BL129" s="14"/>
      <c r="BM129" s="14"/>
      <c r="BN129" s="15"/>
      <c r="BO129" s="16"/>
      <c r="BP129" s="16"/>
      <c r="BQ129" s="16"/>
      <c r="CK129" s="2" t="str">
        <f t="shared" si="11"/>
        <v/>
      </c>
      <c r="CL129" s="2" t="str">
        <f t="shared" si="12"/>
        <v/>
      </c>
      <c r="CM129" s="2" t="str">
        <f t="shared" si="13"/>
        <v/>
      </c>
      <c r="CN129" s="2" t="str">
        <f t="shared" si="14"/>
        <v/>
      </c>
    </row>
    <row r="130" spans="1:92" ht="24.95" customHeight="1" x14ac:dyDescent="0.2">
      <c r="A130" s="1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3"/>
      <c r="O130" s="3"/>
      <c r="P130" s="3"/>
      <c r="Q130" s="3"/>
      <c r="R130" s="18"/>
      <c r="S130" s="18"/>
      <c r="T130" s="18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4"/>
      <c r="AF130" s="14"/>
      <c r="AG130" s="14"/>
      <c r="AH130" s="14"/>
      <c r="AI130" s="14"/>
      <c r="AJ130" s="14"/>
      <c r="AK130" s="20"/>
      <c r="AL130" s="20"/>
      <c r="AM130" s="20"/>
      <c r="AN130" s="20"/>
      <c r="AO130" s="21"/>
      <c r="AP130" s="21"/>
      <c r="AQ130" s="21"/>
      <c r="AR130" s="21"/>
      <c r="AS130" s="21"/>
      <c r="AT130" s="21"/>
      <c r="AU130" s="22"/>
      <c r="AV130" s="22"/>
      <c r="AW130" s="22"/>
      <c r="AX130" s="22"/>
      <c r="AY130" s="13"/>
      <c r="AZ130" s="13"/>
      <c r="BA130" s="13"/>
      <c r="BB130" s="13"/>
      <c r="BC130" s="13"/>
      <c r="BD130" s="13"/>
      <c r="BE130" s="13"/>
      <c r="BF130" s="13"/>
      <c r="BG130" s="13"/>
      <c r="BH130" s="14"/>
      <c r="BI130" s="14"/>
      <c r="BJ130" s="14"/>
      <c r="BK130" s="14"/>
      <c r="BL130" s="14"/>
      <c r="BM130" s="14"/>
      <c r="BN130" s="15"/>
      <c r="BO130" s="16"/>
      <c r="BP130" s="16"/>
      <c r="BQ130" s="16"/>
      <c r="CK130" s="2" t="str">
        <f t="shared" si="11"/>
        <v/>
      </c>
      <c r="CL130" s="2" t="str">
        <f t="shared" si="12"/>
        <v/>
      </c>
      <c r="CM130" s="2" t="str">
        <f t="shared" si="13"/>
        <v/>
      </c>
      <c r="CN130" s="2" t="str">
        <f t="shared" si="14"/>
        <v/>
      </c>
    </row>
    <row r="131" spans="1:92" ht="24.95" customHeight="1" x14ac:dyDescent="0.2">
      <c r="A131" s="1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3"/>
      <c r="O131" s="3"/>
      <c r="P131" s="3"/>
      <c r="Q131" s="3"/>
      <c r="R131" s="18"/>
      <c r="S131" s="18"/>
      <c r="T131" s="18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4"/>
      <c r="AF131" s="14"/>
      <c r="AG131" s="14"/>
      <c r="AH131" s="14"/>
      <c r="AI131" s="14"/>
      <c r="AJ131" s="14"/>
      <c r="AK131" s="20"/>
      <c r="AL131" s="20"/>
      <c r="AM131" s="20"/>
      <c r="AN131" s="20"/>
      <c r="AO131" s="21"/>
      <c r="AP131" s="21"/>
      <c r="AQ131" s="21"/>
      <c r="AR131" s="21"/>
      <c r="AS131" s="21"/>
      <c r="AT131" s="21"/>
      <c r="AU131" s="22"/>
      <c r="AV131" s="22"/>
      <c r="AW131" s="22"/>
      <c r="AX131" s="22"/>
      <c r="AY131" s="13"/>
      <c r="AZ131" s="13"/>
      <c r="BA131" s="13"/>
      <c r="BB131" s="13"/>
      <c r="BC131" s="13"/>
      <c r="BD131" s="13"/>
      <c r="BE131" s="13"/>
      <c r="BF131" s="13"/>
      <c r="BG131" s="13"/>
      <c r="BH131" s="14"/>
      <c r="BI131" s="14"/>
      <c r="BJ131" s="14"/>
      <c r="BK131" s="14"/>
      <c r="BL131" s="14"/>
      <c r="BM131" s="14"/>
      <c r="BN131" s="15"/>
      <c r="BO131" s="16"/>
      <c r="BP131" s="16"/>
      <c r="BQ131" s="16"/>
      <c r="CK131" s="2" t="str">
        <f t="shared" si="11"/>
        <v/>
      </c>
      <c r="CL131" s="2" t="str">
        <f t="shared" si="12"/>
        <v/>
      </c>
      <c r="CM131" s="2" t="str">
        <f t="shared" si="13"/>
        <v/>
      </c>
      <c r="CN131" s="2" t="str">
        <f t="shared" si="14"/>
        <v/>
      </c>
    </row>
    <row r="132" spans="1:92" ht="24.95" customHeight="1" x14ac:dyDescent="0.2">
      <c r="A132" s="1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3"/>
      <c r="O132" s="3"/>
      <c r="P132" s="3"/>
      <c r="Q132" s="3"/>
      <c r="R132" s="18"/>
      <c r="S132" s="18"/>
      <c r="T132" s="18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4"/>
      <c r="AF132" s="14"/>
      <c r="AG132" s="14"/>
      <c r="AH132" s="14"/>
      <c r="AI132" s="14"/>
      <c r="AJ132" s="14"/>
      <c r="AK132" s="20"/>
      <c r="AL132" s="20"/>
      <c r="AM132" s="20"/>
      <c r="AN132" s="20"/>
      <c r="AO132" s="21"/>
      <c r="AP132" s="21"/>
      <c r="AQ132" s="21"/>
      <c r="AR132" s="21"/>
      <c r="AS132" s="21"/>
      <c r="AT132" s="21"/>
      <c r="AU132" s="22"/>
      <c r="AV132" s="22"/>
      <c r="AW132" s="22"/>
      <c r="AX132" s="22"/>
      <c r="AY132" s="13"/>
      <c r="AZ132" s="13"/>
      <c r="BA132" s="13"/>
      <c r="BB132" s="13"/>
      <c r="BC132" s="13"/>
      <c r="BD132" s="13"/>
      <c r="BE132" s="13"/>
      <c r="BF132" s="13"/>
      <c r="BG132" s="13"/>
      <c r="BH132" s="14"/>
      <c r="BI132" s="14"/>
      <c r="BJ132" s="14"/>
      <c r="BK132" s="14"/>
      <c r="BL132" s="14"/>
      <c r="BM132" s="14"/>
      <c r="BN132" s="15"/>
      <c r="BO132" s="16"/>
      <c r="BP132" s="16"/>
      <c r="BQ132" s="16"/>
      <c r="CK132" s="2" t="str">
        <f t="shared" si="11"/>
        <v/>
      </c>
      <c r="CL132" s="2" t="str">
        <f t="shared" si="12"/>
        <v/>
      </c>
      <c r="CM132" s="2" t="str">
        <f t="shared" si="13"/>
        <v/>
      </c>
      <c r="CN132" s="2" t="str">
        <f t="shared" si="14"/>
        <v/>
      </c>
    </row>
    <row r="133" spans="1:92" ht="24.95" customHeight="1" x14ac:dyDescent="0.2">
      <c r="A133" s="1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3"/>
      <c r="O133" s="3"/>
      <c r="P133" s="3"/>
      <c r="Q133" s="3"/>
      <c r="R133" s="18"/>
      <c r="S133" s="18"/>
      <c r="T133" s="18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4"/>
      <c r="AF133" s="14"/>
      <c r="AG133" s="14"/>
      <c r="AH133" s="14"/>
      <c r="AI133" s="14"/>
      <c r="AJ133" s="14"/>
      <c r="AK133" s="20"/>
      <c r="AL133" s="20"/>
      <c r="AM133" s="20"/>
      <c r="AN133" s="20"/>
      <c r="AO133" s="21"/>
      <c r="AP133" s="21"/>
      <c r="AQ133" s="21"/>
      <c r="AR133" s="21"/>
      <c r="AS133" s="21"/>
      <c r="AT133" s="21"/>
      <c r="AU133" s="22"/>
      <c r="AV133" s="22"/>
      <c r="AW133" s="22"/>
      <c r="AX133" s="22"/>
      <c r="AY133" s="13"/>
      <c r="AZ133" s="13"/>
      <c r="BA133" s="13"/>
      <c r="BB133" s="13"/>
      <c r="BC133" s="13"/>
      <c r="BD133" s="13"/>
      <c r="BE133" s="13"/>
      <c r="BF133" s="13"/>
      <c r="BG133" s="13"/>
      <c r="BH133" s="14"/>
      <c r="BI133" s="14"/>
      <c r="BJ133" s="14"/>
      <c r="BK133" s="14"/>
      <c r="BL133" s="14"/>
      <c r="BM133" s="14"/>
      <c r="BN133" s="15"/>
      <c r="BO133" s="16"/>
      <c r="BP133" s="16"/>
      <c r="BQ133" s="16"/>
      <c r="CK133" s="2" t="str">
        <f t="shared" si="11"/>
        <v/>
      </c>
      <c r="CL133" s="2" t="str">
        <f t="shared" si="12"/>
        <v/>
      </c>
      <c r="CM133" s="2" t="str">
        <f t="shared" si="13"/>
        <v/>
      </c>
      <c r="CN133" s="2" t="str">
        <f t="shared" si="14"/>
        <v/>
      </c>
    </row>
    <row r="134" spans="1:92" ht="24.95" customHeight="1" x14ac:dyDescent="0.2">
      <c r="A134" s="1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3"/>
      <c r="O134" s="3"/>
      <c r="P134" s="3"/>
      <c r="Q134" s="3"/>
      <c r="R134" s="18"/>
      <c r="S134" s="18"/>
      <c r="T134" s="18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4"/>
      <c r="AF134" s="14"/>
      <c r="AG134" s="14"/>
      <c r="AH134" s="14"/>
      <c r="AI134" s="14"/>
      <c r="AJ134" s="14"/>
      <c r="AK134" s="20"/>
      <c r="AL134" s="20"/>
      <c r="AM134" s="20"/>
      <c r="AN134" s="20"/>
      <c r="AO134" s="21"/>
      <c r="AP134" s="21"/>
      <c r="AQ134" s="21"/>
      <c r="AR134" s="21"/>
      <c r="AS134" s="21"/>
      <c r="AT134" s="21"/>
      <c r="AU134" s="22"/>
      <c r="AV134" s="22"/>
      <c r="AW134" s="22"/>
      <c r="AX134" s="22"/>
      <c r="AY134" s="13"/>
      <c r="AZ134" s="13"/>
      <c r="BA134" s="13"/>
      <c r="BB134" s="13"/>
      <c r="BC134" s="13"/>
      <c r="BD134" s="13"/>
      <c r="BE134" s="13"/>
      <c r="BF134" s="13"/>
      <c r="BG134" s="13"/>
      <c r="BH134" s="14"/>
      <c r="BI134" s="14"/>
      <c r="BJ134" s="14"/>
      <c r="BK134" s="14"/>
      <c r="BL134" s="14"/>
      <c r="BM134" s="14"/>
      <c r="BN134" s="15"/>
      <c r="BO134" s="16"/>
      <c r="BP134" s="16"/>
      <c r="BQ134" s="16"/>
      <c r="CK134" s="2" t="str">
        <f t="shared" si="11"/>
        <v/>
      </c>
      <c r="CL134" s="2" t="str">
        <f t="shared" si="12"/>
        <v/>
      </c>
      <c r="CM134" s="2" t="str">
        <f t="shared" si="13"/>
        <v/>
      </c>
      <c r="CN134" s="2" t="str">
        <f t="shared" si="14"/>
        <v/>
      </c>
    </row>
    <row r="135" spans="1:92" ht="24.95" customHeight="1" x14ac:dyDescent="0.2">
      <c r="A135" s="1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3"/>
      <c r="O135" s="3"/>
      <c r="P135" s="3"/>
      <c r="Q135" s="3"/>
      <c r="R135" s="18"/>
      <c r="S135" s="18"/>
      <c r="T135" s="18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4"/>
      <c r="AF135" s="14"/>
      <c r="AG135" s="14"/>
      <c r="AH135" s="14"/>
      <c r="AI135" s="14"/>
      <c r="AJ135" s="14"/>
      <c r="AK135" s="20"/>
      <c r="AL135" s="20"/>
      <c r="AM135" s="20"/>
      <c r="AN135" s="20"/>
      <c r="AO135" s="21"/>
      <c r="AP135" s="21"/>
      <c r="AQ135" s="21"/>
      <c r="AR135" s="21"/>
      <c r="AS135" s="21"/>
      <c r="AT135" s="21"/>
      <c r="AU135" s="22"/>
      <c r="AV135" s="22"/>
      <c r="AW135" s="22"/>
      <c r="AX135" s="22"/>
      <c r="AY135" s="13"/>
      <c r="AZ135" s="13"/>
      <c r="BA135" s="13"/>
      <c r="BB135" s="13"/>
      <c r="BC135" s="13"/>
      <c r="BD135" s="13"/>
      <c r="BE135" s="13"/>
      <c r="BF135" s="13"/>
      <c r="BG135" s="13"/>
      <c r="BH135" s="14"/>
      <c r="BI135" s="14"/>
      <c r="BJ135" s="14"/>
      <c r="BK135" s="14"/>
      <c r="BL135" s="14"/>
      <c r="BM135" s="14"/>
      <c r="BN135" s="15"/>
      <c r="BO135" s="16"/>
      <c r="BP135" s="16"/>
      <c r="BQ135" s="16"/>
      <c r="CK135" s="2" t="str">
        <f t="shared" ref="CK135:CK198" si="15">IF(R135="","",IF(R135=0,1,LOOKUP(R135,$CF$6:$CF$500,$CI$7:$CI$500)))</f>
        <v/>
      </c>
      <c r="CL135" s="2" t="str">
        <f t="shared" ref="CL135:CL198" si="16">IF(U135="","",LOOKUP(U135,$CG$6:$CG$500,$CI$7:$CI$500))</f>
        <v/>
      </c>
      <c r="CM135" s="2" t="str">
        <f t="shared" ref="CM135:CM198" si="17">IF(Z135="","",LOOKUP(Z135,$CH$6:$CH$500,$CI$7:$CI$500))</f>
        <v/>
      </c>
      <c r="CN135" s="2" t="str">
        <f t="shared" ref="CN135:CN198" si="18">IF(CK135="","",MEDIAN(CK135:CM135))</f>
        <v/>
      </c>
    </row>
    <row r="136" spans="1:92" ht="24.95" customHeight="1" x14ac:dyDescent="0.2">
      <c r="A136" s="1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3"/>
      <c r="O136" s="3"/>
      <c r="P136" s="3"/>
      <c r="Q136" s="3"/>
      <c r="R136" s="18"/>
      <c r="S136" s="18"/>
      <c r="T136" s="18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4"/>
      <c r="AF136" s="14"/>
      <c r="AG136" s="14"/>
      <c r="AH136" s="14"/>
      <c r="AI136" s="14"/>
      <c r="AJ136" s="14"/>
      <c r="AK136" s="20"/>
      <c r="AL136" s="20"/>
      <c r="AM136" s="20"/>
      <c r="AN136" s="20"/>
      <c r="AO136" s="21"/>
      <c r="AP136" s="21"/>
      <c r="AQ136" s="21"/>
      <c r="AR136" s="21"/>
      <c r="AS136" s="21"/>
      <c r="AT136" s="21"/>
      <c r="AU136" s="22"/>
      <c r="AV136" s="22"/>
      <c r="AW136" s="22"/>
      <c r="AX136" s="22"/>
      <c r="AY136" s="13"/>
      <c r="AZ136" s="13"/>
      <c r="BA136" s="13"/>
      <c r="BB136" s="13"/>
      <c r="BC136" s="13"/>
      <c r="BD136" s="13"/>
      <c r="BE136" s="13"/>
      <c r="BF136" s="13"/>
      <c r="BG136" s="13"/>
      <c r="BH136" s="14"/>
      <c r="BI136" s="14"/>
      <c r="BJ136" s="14"/>
      <c r="BK136" s="14"/>
      <c r="BL136" s="14"/>
      <c r="BM136" s="14"/>
      <c r="BN136" s="15"/>
      <c r="BO136" s="16"/>
      <c r="BP136" s="16"/>
      <c r="BQ136" s="16"/>
      <c r="CK136" s="2" t="str">
        <f t="shared" si="15"/>
        <v/>
      </c>
      <c r="CL136" s="2" t="str">
        <f t="shared" si="16"/>
        <v/>
      </c>
      <c r="CM136" s="2" t="str">
        <f t="shared" si="17"/>
        <v/>
      </c>
      <c r="CN136" s="2" t="str">
        <f t="shared" si="18"/>
        <v/>
      </c>
    </row>
    <row r="137" spans="1:92" ht="24.95" customHeight="1" x14ac:dyDescent="0.2">
      <c r="A137" s="1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3"/>
      <c r="O137" s="3"/>
      <c r="P137" s="3"/>
      <c r="Q137" s="3"/>
      <c r="R137" s="18"/>
      <c r="S137" s="18"/>
      <c r="T137" s="18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4"/>
      <c r="AF137" s="14"/>
      <c r="AG137" s="14"/>
      <c r="AH137" s="14"/>
      <c r="AI137" s="14"/>
      <c r="AJ137" s="14"/>
      <c r="AK137" s="20"/>
      <c r="AL137" s="20"/>
      <c r="AM137" s="20"/>
      <c r="AN137" s="20"/>
      <c r="AO137" s="21"/>
      <c r="AP137" s="21"/>
      <c r="AQ137" s="21"/>
      <c r="AR137" s="21"/>
      <c r="AS137" s="21"/>
      <c r="AT137" s="21"/>
      <c r="AU137" s="22"/>
      <c r="AV137" s="22"/>
      <c r="AW137" s="22"/>
      <c r="AX137" s="22"/>
      <c r="AY137" s="13"/>
      <c r="AZ137" s="13"/>
      <c r="BA137" s="13"/>
      <c r="BB137" s="13"/>
      <c r="BC137" s="13"/>
      <c r="BD137" s="13"/>
      <c r="BE137" s="13"/>
      <c r="BF137" s="13"/>
      <c r="BG137" s="13"/>
      <c r="BH137" s="14"/>
      <c r="BI137" s="14"/>
      <c r="BJ137" s="14"/>
      <c r="BK137" s="14"/>
      <c r="BL137" s="14"/>
      <c r="BM137" s="14"/>
      <c r="BN137" s="15"/>
      <c r="BO137" s="16"/>
      <c r="BP137" s="16"/>
      <c r="BQ137" s="16"/>
      <c r="CK137" s="2" t="str">
        <f t="shared" si="15"/>
        <v/>
      </c>
      <c r="CL137" s="2" t="str">
        <f t="shared" si="16"/>
        <v/>
      </c>
      <c r="CM137" s="2" t="str">
        <f t="shared" si="17"/>
        <v/>
      </c>
      <c r="CN137" s="2" t="str">
        <f t="shared" si="18"/>
        <v/>
      </c>
    </row>
    <row r="138" spans="1:92" ht="24.95" customHeight="1" x14ac:dyDescent="0.2">
      <c r="A138" s="1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3"/>
      <c r="O138" s="3"/>
      <c r="P138" s="3"/>
      <c r="Q138" s="3"/>
      <c r="R138" s="18"/>
      <c r="S138" s="18"/>
      <c r="T138" s="18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4"/>
      <c r="AF138" s="14"/>
      <c r="AG138" s="14"/>
      <c r="AH138" s="14"/>
      <c r="AI138" s="14"/>
      <c r="AJ138" s="14"/>
      <c r="AK138" s="20"/>
      <c r="AL138" s="20"/>
      <c r="AM138" s="20"/>
      <c r="AN138" s="20"/>
      <c r="AO138" s="21"/>
      <c r="AP138" s="21"/>
      <c r="AQ138" s="21"/>
      <c r="AR138" s="21"/>
      <c r="AS138" s="21"/>
      <c r="AT138" s="21"/>
      <c r="AU138" s="22"/>
      <c r="AV138" s="22"/>
      <c r="AW138" s="22"/>
      <c r="AX138" s="22"/>
      <c r="AY138" s="13"/>
      <c r="AZ138" s="13"/>
      <c r="BA138" s="13"/>
      <c r="BB138" s="13"/>
      <c r="BC138" s="13"/>
      <c r="BD138" s="13"/>
      <c r="BE138" s="13"/>
      <c r="BF138" s="13"/>
      <c r="BG138" s="13"/>
      <c r="BH138" s="14"/>
      <c r="BI138" s="14"/>
      <c r="BJ138" s="14"/>
      <c r="BK138" s="14"/>
      <c r="BL138" s="14"/>
      <c r="BM138" s="14"/>
      <c r="BN138" s="15"/>
      <c r="BO138" s="16"/>
      <c r="BP138" s="16"/>
      <c r="BQ138" s="16"/>
      <c r="CK138" s="2" t="str">
        <f t="shared" si="15"/>
        <v/>
      </c>
      <c r="CL138" s="2" t="str">
        <f t="shared" si="16"/>
        <v/>
      </c>
      <c r="CM138" s="2" t="str">
        <f t="shared" si="17"/>
        <v/>
      </c>
      <c r="CN138" s="2" t="str">
        <f t="shared" si="18"/>
        <v/>
      </c>
    </row>
    <row r="139" spans="1:92" ht="24.95" customHeight="1" x14ac:dyDescent="0.2">
      <c r="A139" s="1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3"/>
      <c r="O139" s="3"/>
      <c r="P139" s="3"/>
      <c r="Q139" s="3"/>
      <c r="R139" s="18"/>
      <c r="S139" s="18"/>
      <c r="T139" s="18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4"/>
      <c r="AF139" s="14"/>
      <c r="AG139" s="14"/>
      <c r="AH139" s="14"/>
      <c r="AI139" s="14"/>
      <c r="AJ139" s="14"/>
      <c r="AK139" s="20"/>
      <c r="AL139" s="20"/>
      <c r="AM139" s="20"/>
      <c r="AN139" s="20"/>
      <c r="AO139" s="21"/>
      <c r="AP139" s="21"/>
      <c r="AQ139" s="21"/>
      <c r="AR139" s="21"/>
      <c r="AS139" s="21"/>
      <c r="AT139" s="21"/>
      <c r="AU139" s="22"/>
      <c r="AV139" s="22"/>
      <c r="AW139" s="22"/>
      <c r="AX139" s="22"/>
      <c r="AY139" s="13"/>
      <c r="AZ139" s="13"/>
      <c r="BA139" s="13"/>
      <c r="BB139" s="13"/>
      <c r="BC139" s="13"/>
      <c r="BD139" s="13"/>
      <c r="BE139" s="13"/>
      <c r="BF139" s="13"/>
      <c r="BG139" s="13"/>
      <c r="BH139" s="14"/>
      <c r="BI139" s="14"/>
      <c r="BJ139" s="14"/>
      <c r="BK139" s="14"/>
      <c r="BL139" s="14"/>
      <c r="BM139" s="14"/>
      <c r="BN139" s="15"/>
      <c r="BO139" s="16"/>
      <c r="BP139" s="16"/>
      <c r="BQ139" s="16"/>
      <c r="CK139" s="2" t="str">
        <f t="shared" si="15"/>
        <v/>
      </c>
      <c r="CL139" s="2" t="str">
        <f t="shared" si="16"/>
        <v/>
      </c>
      <c r="CM139" s="2" t="str">
        <f t="shared" si="17"/>
        <v/>
      </c>
      <c r="CN139" s="2" t="str">
        <f t="shared" si="18"/>
        <v/>
      </c>
    </row>
    <row r="140" spans="1:92" ht="24.95" customHeight="1" x14ac:dyDescent="0.2">
      <c r="A140" s="1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3"/>
      <c r="O140" s="3"/>
      <c r="P140" s="3"/>
      <c r="Q140" s="3"/>
      <c r="R140" s="18"/>
      <c r="S140" s="18"/>
      <c r="T140" s="18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4"/>
      <c r="AF140" s="14"/>
      <c r="AG140" s="14"/>
      <c r="AH140" s="14"/>
      <c r="AI140" s="14"/>
      <c r="AJ140" s="14"/>
      <c r="AK140" s="20"/>
      <c r="AL140" s="20"/>
      <c r="AM140" s="20"/>
      <c r="AN140" s="20"/>
      <c r="AO140" s="21"/>
      <c r="AP140" s="21"/>
      <c r="AQ140" s="21"/>
      <c r="AR140" s="21"/>
      <c r="AS140" s="21"/>
      <c r="AT140" s="21"/>
      <c r="AU140" s="22"/>
      <c r="AV140" s="22"/>
      <c r="AW140" s="22"/>
      <c r="AX140" s="22"/>
      <c r="AY140" s="13"/>
      <c r="AZ140" s="13"/>
      <c r="BA140" s="13"/>
      <c r="BB140" s="13"/>
      <c r="BC140" s="13"/>
      <c r="BD140" s="13"/>
      <c r="BE140" s="13"/>
      <c r="BF140" s="13"/>
      <c r="BG140" s="13"/>
      <c r="BH140" s="14"/>
      <c r="BI140" s="14"/>
      <c r="BJ140" s="14"/>
      <c r="BK140" s="14"/>
      <c r="BL140" s="14"/>
      <c r="BM140" s="14"/>
      <c r="BN140" s="15"/>
      <c r="BO140" s="16"/>
      <c r="BP140" s="16"/>
      <c r="BQ140" s="16"/>
      <c r="CK140" s="2" t="str">
        <f t="shared" si="15"/>
        <v/>
      </c>
      <c r="CL140" s="2" t="str">
        <f t="shared" si="16"/>
        <v/>
      </c>
      <c r="CM140" s="2" t="str">
        <f t="shared" si="17"/>
        <v/>
      </c>
      <c r="CN140" s="2" t="str">
        <f t="shared" si="18"/>
        <v/>
      </c>
    </row>
    <row r="141" spans="1:92" ht="24.95" customHeight="1" x14ac:dyDescent="0.2">
      <c r="A141" s="1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3"/>
      <c r="O141" s="3"/>
      <c r="P141" s="3"/>
      <c r="Q141" s="3"/>
      <c r="R141" s="18"/>
      <c r="S141" s="18"/>
      <c r="T141" s="18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4"/>
      <c r="AF141" s="14"/>
      <c r="AG141" s="14"/>
      <c r="AH141" s="14"/>
      <c r="AI141" s="14"/>
      <c r="AJ141" s="14"/>
      <c r="AK141" s="20"/>
      <c r="AL141" s="20"/>
      <c r="AM141" s="20"/>
      <c r="AN141" s="20"/>
      <c r="AO141" s="21"/>
      <c r="AP141" s="21"/>
      <c r="AQ141" s="21"/>
      <c r="AR141" s="21"/>
      <c r="AS141" s="21"/>
      <c r="AT141" s="21"/>
      <c r="AU141" s="22"/>
      <c r="AV141" s="22"/>
      <c r="AW141" s="22"/>
      <c r="AX141" s="22"/>
      <c r="AY141" s="13"/>
      <c r="AZ141" s="13"/>
      <c r="BA141" s="13"/>
      <c r="BB141" s="13"/>
      <c r="BC141" s="13"/>
      <c r="BD141" s="13"/>
      <c r="BE141" s="13"/>
      <c r="BF141" s="13"/>
      <c r="BG141" s="13"/>
      <c r="BH141" s="14"/>
      <c r="BI141" s="14"/>
      <c r="BJ141" s="14"/>
      <c r="BK141" s="14"/>
      <c r="BL141" s="14"/>
      <c r="BM141" s="14"/>
      <c r="BN141" s="15"/>
      <c r="BO141" s="16"/>
      <c r="BP141" s="16"/>
      <c r="BQ141" s="16"/>
      <c r="CK141" s="2" t="str">
        <f t="shared" si="15"/>
        <v/>
      </c>
      <c r="CL141" s="2" t="str">
        <f t="shared" si="16"/>
        <v/>
      </c>
      <c r="CM141" s="2" t="str">
        <f t="shared" si="17"/>
        <v/>
      </c>
      <c r="CN141" s="2" t="str">
        <f t="shared" si="18"/>
        <v/>
      </c>
    </row>
    <row r="142" spans="1:92" ht="24.95" customHeight="1" x14ac:dyDescent="0.2">
      <c r="A142" s="1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3"/>
      <c r="O142" s="3"/>
      <c r="P142" s="3"/>
      <c r="Q142" s="3"/>
      <c r="R142" s="18"/>
      <c r="S142" s="18"/>
      <c r="T142" s="18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4"/>
      <c r="AF142" s="14"/>
      <c r="AG142" s="14"/>
      <c r="AH142" s="14"/>
      <c r="AI142" s="14"/>
      <c r="AJ142" s="14"/>
      <c r="AK142" s="20"/>
      <c r="AL142" s="20"/>
      <c r="AM142" s="20"/>
      <c r="AN142" s="20"/>
      <c r="AO142" s="21"/>
      <c r="AP142" s="21"/>
      <c r="AQ142" s="21"/>
      <c r="AR142" s="21"/>
      <c r="AS142" s="21"/>
      <c r="AT142" s="21"/>
      <c r="AU142" s="22"/>
      <c r="AV142" s="22"/>
      <c r="AW142" s="22"/>
      <c r="AX142" s="22"/>
      <c r="AY142" s="13"/>
      <c r="AZ142" s="13"/>
      <c r="BA142" s="13"/>
      <c r="BB142" s="13"/>
      <c r="BC142" s="13"/>
      <c r="BD142" s="13"/>
      <c r="BE142" s="13"/>
      <c r="BF142" s="13"/>
      <c r="BG142" s="13"/>
      <c r="BH142" s="14"/>
      <c r="BI142" s="14"/>
      <c r="BJ142" s="14"/>
      <c r="BK142" s="14"/>
      <c r="BL142" s="14"/>
      <c r="BM142" s="14"/>
      <c r="BN142" s="15"/>
      <c r="BO142" s="16"/>
      <c r="BP142" s="16"/>
      <c r="BQ142" s="16"/>
      <c r="CK142" s="2" t="str">
        <f t="shared" si="15"/>
        <v/>
      </c>
      <c r="CL142" s="2" t="str">
        <f t="shared" si="16"/>
        <v/>
      </c>
      <c r="CM142" s="2" t="str">
        <f t="shared" si="17"/>
        <v/>
      </c>
      <c r="CN142" s="2" t="str">
        <f t="shared" si="18"/>
        <v/>
      </c>
    </row>
    <row r="143" spans="1:92" ht="24.95" customHeight="1" x14ac:dyDescent="0.2">
      <c r="A143" s="1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3"/>
      <c r="O143" s="3"/>
      <c r="P143" s="3"/>
      <c r="Q143" s="3"/>
      <c r="R143" s="18"/>
      <c r="S143" s="18"/>
      <c r="T143" s="18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4"/>
      <c r="AF143" s="14"/>
      <c r="AG143" s="14"/>
      <c r="AH143" s="14"/>
      <c r="AI143" s="14"/>
      <c r="AJ143" s="14"/>
      <c r="AK143" s="20"/>
      <c r="AL143" s="20"/>
      <c r="AM143" s="20"/>
      <c r="AN143" s="20"/>
      <c r="AO143" s="21"/>
      <c r="AP143" s="21"/>
      <c r="AQ143" s="21"/>
      <c r="AR143" s="21"/>
      <c r="AS143" s="21"/>
      <c r="AT143" s="21"/>
      <c r="AU143" s="22"/>
      <c r="AV143" s="22"/>
      <c r="AW143" s="22"/>
      <c r="AX143" s="22"/>
      <c r="AY143" s="13"/>
      <c r="AZ143" s="13"/>
      <c r="BA143" s="13"/>
      <c r="BB143" s="13"/>
      <c r="BC143" s="13"/>
      <c r="BD143" s="13"/>
      <c r="BE143" s="13"/>
      <c r="BF143" s="13"/>
      <c r="BG143" s="13"/>
      <c r="BH143" s="14"/>
      <c r="BI143" s="14"/>
      <c r="BJ143" s="14"/>
      <c r="BK143" s="14"/>
      <c r="BL143" s="14"/>
      <c r="BM143" s="14"/>
      <c r="BN143" s="15"/>
      <c r="BO143" s="16"/>
      <c r="BP143" s="16"/>
      <c r="BQ143" s="16"/>
      <c r="CK143" s="2" t="str">
        <f t="shared" si="15"/>
        <v/>
      </c>
      <c r="CL143" s="2" t="str">
        <f t="shared" si="16"/>
        <v/>
      </c>
      <c r="CM143" s="2" t="str">
        <f t="shared" si="17"/>
        <v/>
      </c>
      <c r="CN143" s="2" t="str">
        <f t="shared" si="18"/>
        <v/>
      </c>
    </row>
    <row r="144" spans="1:92" ht="24.95" customHeight="1" x14ac:dyDescent="0.2">
      <c r="A144" s="1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3"/>
      <c r="O144" s="3"/>
      <c r="P144" s="3"/>
      <c r="Q144" s="3"/>
      <c r="R144" s="18"/>
      <c r="S144" s="18"/>
      <c r="T144" s="18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4"/>
      <c r="AF144" s="14"/>
      <c r="AG144" s="14"/>
      <c r="AH144" s="14"/>
      <c r="AI144" s="14"/>
      <c r="AJ144" s="14"/>
      <c r="AK144" s="20"/>
      <c r="AL144" s="20"/>
      <c r="AM144" s="20"/>
      <c r="AN144" s="20"/>
      <c r="AO144" s="21"/>
      <c r="AP144" s="21"/>
      <c r="AQ144" s="21"/>
      <c r="AR144" s="21"/>
      <c r="AS144" s="21"/>
      <c r="AT144" s="21"/>
      <c r="AU144" s="22"/>
      <c r="AV144" s="22"/>
      <c r="AW144" s="22"/>
      <c r="AX144" s="22"/>
      <c r="AY144" s="13"/>
      <c r="AZ144" s="13"/>
      <c r="BA144" s="13"/>
      <c r="BB144" s="13"/>
      <c r="BC144" s="13"/>
      <c r="BD144" s="13"/>
      <c r="BE144" s="13"/>
      <c r="BF144" s="13"/>
      <c r="BG144" s="13"/>
      <c r="BH144" s="14"/>
      <c r="BI144" s="14"/>
      <c r="BJ144" s="14"/>
      <c r="BK144" s="14"/>
      <c r="BL144" s="14"/>
      <c r="BM144" s="14"/>
      <c r="BN144" s="15"/>
      <c r="BO144" s="16"/>
      <c r="BP144" s="16"/>
      <c r="BQ144" s="16"/>
      <c r="CK144" s="2" t="str">
        <f t="shared" si="15"/>
        <v/>
      </c>
      <c r="CL144" s="2" t="str">
        <f t="shared" si="16"/>
        <v/>
      </c>
      <c r="CM144" s="2" t="str">
        <f t="shared" si="17"/>
        <v/>
      </c>
      <c r="CN144" s="2" t="str">
        <f t="shared" si="18"/>
        <v/>
      </c>
    </row>
    <row r="145" spans="1:92" ht="24.95" customHeight="1" x14ac:dyDescent="0.2">
      <c r="A145" s="1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3"/>
      <c r="O145" s="3"/>
      <c r="P145" s="3"/>
      <c r="Q145" s="3"/>
      <c r="R145" s="18"/>
      <c r="S145" s="18"/>
      <c r="T145" s="18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4"/>
      <c r="AF145" s="14"/>
      <c r="AG145" s="14"/>
      <c r="AH145" s="14"/>
      <c r="AI145" s="14"/>
      <c r="AJ145" s="14"/>
      <c r="AK145" s="20"/>
      <c r="AL145" s="20"/>
      <c r="AM145" s="20"/>
      <c r="AN145" s="20"/>
      <c r="AO145" s="21"/>
      <c r="AP145" s="21"/>
      <c r="AQ145" s="21"/>
      <c r="AR145" s="21"/>
      <c r="AS145" s="21"/>
      <c r="AT145" s="21"/>
      <c r="AU145" s="22"/>
      <c r="AV145" s="22"/>
      <c r="AW145" s="22"/>
      <c r="AX145" s="22"/>
      <c r="AY145" s="13"/>
      <c r="AZ145" s="13"/>
      <c r="BA145" s="13"/>
      <c r="BB145" s="13"/>
      <c r="BC145" s="13"/>
      <c r="BD145" s="13"/>
      <c r="BE145" s="13"/>
      <c r="BF145" s="13"/>
      <c r="BG145" s="13"/>
      <c r="BH145" s="14"/>
      <c r="BI145" s="14"/>
      <c r="BJ145" s="14"/>
      <c r="BK145" s="14"/>
      <c r="BL145" s="14"/>
      <c r="BM145" s="14"/>
      <c r="BN145" s="15"/>
      <c r="BO145" s="16"/>
      <c r="BP145" s="16"/>
      <c r="BQ145" s="16"/>
      <c r="CK145" s="2" t="str">
        <f t="shared" si="15"/>
        <v/>
      </c>
      <c r="CL145" s="2" t="str">
        <f t="shared" si="16"/>
        <v/>
      </c>
      <c r="CM145" s="2" t="str">
        <f t="shared" si="17"/>
        <v/>
      </c>
      <c r="CN145" s="2" t="str">
        <f t="shared" si="18"/>
        <v/>
      </c>
    </row>
    <row r="146" spans="1:92" ht="24.95" customHeight="1" x14ac:dyDescent="0.2">
      <c r="A146" s="1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3"/>
      <c r="O146" s="3"/>
      <c r="P146" s="3"/>
      <c r="Q146" s="3"/>
      <c r="R146" s="18"/>
      <c r="S146" s="18"/>
      <c r="T146" s="18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4"/>
      <c r="AF146" s="14"/>
      <c r="AG146" s="14"/>
      <c r="AH146" s="14"/>
      <c r="AI146" s="14"/>
      <c r="AJ146" s="14"/>
      <c r="AK146" s="20"/>
      <c r="AL146" s="20"/>
      <c r="AM146" s="20"/>
      <c r="AN146" s="20"/>
      <c r="AO146" s="21"/>
      <c r="AP146" s="21"/>
      <c r="AQ146" s="21"/>
      <c r="AR146" s="21"/>
      <c r="AS146" s="21"/>
      <c r="AT146" s="21"/>
      <c r="AU146" s="22"/>
      <c r="AV146" s="22"/>
      <c r="AW146" s="22"/>
      <c r="AX146" s="22"/>
      <c r="AY146" s="13"/>
      <c r="AZ146" s="13"/>
      <c r="BA146" s="13"/>
      <c r="BB146" s="13"/>
      <c r="BC146" s="13"/>
      <c r="BD146" s="13"/>
      <c r="BE146" s="13"/>
      <c r="BF146" s="13"/>
      <c r="BG146" s="13"/>
      <c r="BH146" s="14"/>
      <c r="BI146" s="14"/>
      <c r="BJ146" s="14"/>
      <c r="BK146" s="14"/>
      <c r="BL146" s="14"/>
      <c r="BM146" s="14"/>
      <c r="BN146" s="15"/>
      <c r="BO146" s="16"/>
      <c r="BP146" s="16"/>
      <c r="BQ146" s="16"/>
      <c r="CK146" s="2" t="str">
        <f t="shared" si="15"/>
        <v/>
      </c>
      <c r="CL146" s="2" t="str">
        <f t="shared" si="16"/>
        <v/>
      </c>
      <c r="CM146" s="2" t="str">
        <f t="shared" si="17"/>
        <v/>
      </c>
      <c r="CN146" s="2" t="str">
        <f t="shared" si="18"/>
        <v/>
      </c>
    </row>
    <row r="147" spans="1:92" ht="24.95" customHeight="1" x14ac:dyDescent="0.2">
      <c r="A147" s="1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3"/>
      <c r="O147" s="3"/>
      <c r="P147" s="3"/>
      <c r="Q147" s="3"/>
      <c r="R147" s="18"/>
      <c r="S147" s="18"/>
      <c r="T147" s="18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4"/>
      <c r="AF147" s="14"/>
      <c r="AG147" s="14"/>
      <c r="AH147" s="14"/>
      <c r="AI147" s="14"/>
      <c r="AJ147" s="14"/>
      <c r="AK147" s="20"/>
      <c r="AL147" s="20"/>
      <c r="AM147" s="20"/>
      <c r="AN147" s="20"/>
      <c r="AO147" s="21"/>
      <c r="AP147" s="21"/>
      <c r="AQ147" s="21"/>
      <c r="AR147" s="21"/>
      <c r="AS147" s="21"/>
      <c r="AT147" s="21"/>
      <c r="AU147" s="22"/>
      <c r="AV147" s="22"/>
      <c r="AW147" s="22"/>
      <c r="AX147" s="22"/>
      <c r="AY147" s="13"/>
      <c r="AZ147" s="13"/>
      <c r="BA147" s="13"/>
      <c r="BB147" s="13"/>
      <c r="BC147" s="13"/>
      <c r="BD147" s="13"/>
      <c r="BE147" s="13"/>
      <c r="BF147" s="13"/>
      <c r="BG147" s="13"/>
      <c r="BH147" s="14"/>
      <c r="BI147" s="14"/>
      <c r="BJ147" s="14"/>
      <c r="BK147" s="14"/>
      <c r="BL147" s="14"/>
      <c r="BM147" s="14"/>
      <c r="BN147" s="15"/>
      <c r="BO147" s="16"/>
      <c r="BP147" s="16"/>
      <c r="BQ147" s="16"/>
      <c r="CK147" s="2" t="str">
        <f t="shared" si="15"/>
        <v/>
      </c>
      <c r="CL147" s="2" t="str">
        <f t="shared" si="16"/>
        <v/>
      </c>
      <c r="CM147" s="2" t="str">
        <f t="shared" si="17"/>
        <v/>
      </c>
      <c r="CN147" s="2" t="str">
        <f t="shared" si="18"/>
        <v/>
      </c>
    </row>
    <row r="148" spans="1:92" ht="24.95" customHeight="1" x14ac:dyDescent="0.2">
      <c r="A148" s="1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3"/>
      <c r="O148" s="3"/>
      <c r="P148" s="3"/>
      <c r="Q148" s="3"/>
      <c r="R148" s="18"/>
      <c r="S148" s="18"/>
      <c r="T148" s="18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4"/>
      <c r="AF148" s="14"/>
      <c r="AG148" s="14"/>
      <c r="AH148" s="14"/>
      <c r="AI148" s="14"/>
      <c r="AJ148" s="14"/>
      <c r="AK148" s="20"/>
      <c r="AL148" s="20"/>
      <c r="AM148" s="20"/>
      <c r="AN148" s="20"/>
      <c r="AO148" s="21"/>
      <c r="AP148" s="21"/>
      <c r="AQ148" s="21"/>
      <c r="AR148" s="21"/>
      <c r="AS148" s="21"/>
      <c r="AT148" s="21"/>
      <c r="AU148" s="22"/>
      <c r="AV148" s="22"/>
      <c r="AW148" s="22"/>
      <c r="AX148" s="22"/>
      <c r="AY148" s="13"/>
      <c r="AZ148" s="13"/>
      <c r="BA148" s="13"/>
      <c r="BB148" s="13"/>
      <c r="BC148" s="13"/>
      <c r="BD148" s="13"/>
      <c r="BE148" s="13"/>
      <c r="BF148" s="13"/>
      <c r="BG148" s="13"/>
      <c r="BH148" s="14"/>
      <c r="BI148" s="14"/>
      <c r="BJ148" s="14"/>
      <c r="BK148" s="14"/>
      <c r="BL148" s="14"/>
      <c r="BM148" s="14"/>
      <c r="BN148" s="15"/>
      <c r="BO148" s="16"/>
      <c r="BP148" s="16"/>
      <c r="BQ148" s="16"/>
      <c r="CK148" s="2" t="str">
        <f t="shared" si="15"/>
        <v/>
      </c>
      <c r="CL148" s="2" t="str">
        <f t="shared" si="16"/>
        <v/>
      </c>
      <c r="CM148" s="2" t="str">
        <f t="shared" si="17"/>
        <v/>
      </c>
      <c r="CN148" s="2" t="str">
        <f t="shared" si="18"/>
        <v/>
      </c>
    </row>
    <row r="149" spans="1:92" ht="24.95" customHeight="1" x14ac:dyDescent="0.2">
      <c r="A149" s="1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3"/>
      <c r="O149" s="3"/>
      <c r="P149" s="3"/>
      <c r="Q149" s="3"/>
      <c r="R149" s="18"/>
      <c r="S149" s="18"/>
      <c r="T149" s="18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4"/>
      <c r="AF149" s="14"/>
      <c r="AG149" s="14"/>
      <c r="AH149" s="14"/>
      <c r="AI149" s="14"/>
      <c r="AJ149" s="14"/>
      <c r="AK149" s="20"/>
      <c r="AL149" s="20"/>
      <c r="AM149" s="20"/>
      <c r="AN149" s="20"/>
      <c r="AO149" s="21"/>
      <c r="AP149" s="21"/>
      <c r="AQ149" s="21"/>
      <c r="AR149" s="21"/>
      <c r="AS149" s="21"/>
      <c r="AT149" s="21"/>
      <c r="AU149" s="22"/>
      <c r="AV149" s="22"/>
      <c r="AW149" s="22"/>
      <c r="AX149" s="22"/>
      <c r="AY149" s="13"/>
      <c r="AZ149" s="13"/>
      <c r="BA149" s="13"/>
      <c r="BB149" s="13"/>
      <c r="BC149" s="13"/>
      <c r="BD149" s="13"/>
      <c r="BE149" s="13"/>
      <c r="BF149" s="13"/>
      <c r="BG149" s="13"/>
      <c r="BH149" s="14"/>
      <c r="BI149" s="14"/>
      <c r="BJ149" s="14"/>
      <c r="BK149" s="14"/>
      <c r="BL149" s="14"/>
      <c r="BM149" s="14"/>
      <c r="BN149" s="15"/>
      <c r="BO149" s="16"/>
      <c r="BP149" s="16"/>
      <c r="BQ149" s="16"/>
      <c r="CK149" s="2" t="str">
        <f t="shared" si="15"/>
        <v/>
      </c>
      <c r="CL149" s="2" t="str">
        <f t="shared" si="16"/>
        <v/>
      </c>
      <c r="CM149" s="2" t="str">
        <f t="shared" si="17"/>
        <v/>
      </c>
      <c r="CN149" s="2" t="str">
        <f t="shared" si="18"/>
        <v/>
      </c>
    </row>
    <row r="150" spans="1:92" ht="24.95" customHeight="1" x14ac:dyDescent="0.2">
      <c r="A150" s="1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3"/>
      <c r="O150" s="3"/>
      <c r="P150" s="3"/>
      <c r="Q150" s="3"/>
      <c r="R150" s="18"/>
      <c r="S150" s="18"/>
      <c r="T150" s="18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4"/>
      <c r="AF150" s="14"/>
      <c r="AG150" s="14"/>
      <c r="AH150" s="14"/>
      <c r="AI150" s="14"/>
      <c r="AJ150" s="14"/>
      <c r="AK150" s="20"/>
      <c r="AL150" s="20"/>
      <c r="AM150" s="20"/>
      <c r="AN150" s="20"/>
      <c r="AO150" s="21"/>
      <c r="AP150" s="21"/>
      <c r="AQ150" s="21"/>
      <c r="AR150" s="21"/>
      <c r="AS150" s="21"/>
      <c r="AT150" s="21"/>
      <c r="AU150" s="22"/>
      <c r="AV150" s="22"/>
      <c r="AW150" s="22"/>
      <c r="AX150" s="22"/>
      <c r="AY150" s="13"/>
      <c r="AZ150" s="13"/>
      <c r="BA150" s="13"/>
      <c r="BB150" s="13"/>
      <c r="BC150" s="13"/>
      <c r="BD150" s="13"/>
      <c r="BE150" s="13"/>
      <c r="BF150" s="13"/>
      <c r="BG150" s="13"/>
      <c r="BH150" s="14"/>
      <c r="BI150" s="14"/>
      <c r="BJ150" s="14"/>
      <c r="BK150" s="14"/>
      <c r="BL150" s="14"/>
      <c r="BM150" s="14"/>
      <c r="BN150" s="15"/>
      <c r="BO150" s="16"/>
      <c r="BP150" s="16"/>
      <c r="BQ150" s="16"/>
      <c r="CK150" s="2" t="str">
        <f t="shared" si="15"/>
        <v/>
      </c>
      <c r="CL150" s="2" t="str">
        <f t="shared" si="16"/>
        <v/>
      </c>
      <c r="CM150" s="2" t="str">
        <f t="shared" si="17"/>
        <v/>
      </c>
      <c r="CN150" s="2" t="str">
        <f t="shared" si="18"/>
        <v/>
      </c>
    </row>
    <row r="151" spans="1:92" ht="24.95" customHeight="1" x14ac:dyDescent="0.2">
      <c r="A151" s="1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3"/>
      <c r="O151" s="3"/>
      <c r="P151" s="3"/>
      <c r="Q151" s="3"/>
      <c r="R151" s="18"/>
      <c r="S151" s="18"/>
      <c r="T151" s="18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4"/>
      <c r="AF151" s="14"/>
      <c r="AG151" s="14"/>
      <c r="AH151" s="14"/>
      <c r="AI151" s="14"/>
      <c r="AJ151" s="14"/>
      <c r="AK151" s="20"/>
      <c r="AL151" s="20"/>
      <c r="AM151" s="20"/>
      <c r="AN151" s="20"/>
      <c r="AO151" s="21"/>
      <c r="AP151" s="21"/>
      <c r="AQ151" s="21"/>
      <c r="AR151" s="21"/>
      <c r="AS151" s="21"/>
      <c r="AT151" s="21"/>
      <c r="AU151" s="22"/>
      <c r="AV151" s="22"/>
      <c r="AW151" s="22"/>
      <c r="AX151" s="22"/>
      <c r="AY151" s="13"/>
      <c r="AZ151" s="13"/>
      <c r="BA151" s="13"/>
      <c r="BB151" s="13"/>
      <c r="BC151" s="13"/>
      <c r="BD151" s="13"/>
      <c r="BE151" s="13"/>
      <c r="BF151" s="13"/>
      <c r="BG151" s="13"/>
      <c r="BH151" s="14"/>
      <c r="BI151" s="14"/>
      <c r="BJ151" s="14"/>
      <c r="BK151" s="14"/>
      <c r="BL151" s="14"/>
      <c r="BM151" s="14"/>
      <c r="BN151" s="15"/>
      <c r="BO151" s="16"/>
      <c r="BP151" s="16"/>
      <c r="BQ151" s="16"/>
      <c r="CK151" s="2" t="str">
        <f t="shared" si="15"/>
        <v/>
      </c>
      <c r="CL151" s="2" t="str">
        <f t="shared" si="16"/>
        <v/>
      </c>
      <c r="CM151" s="2" t="str">
        <f t="shared" si="17"/>
        <v/>
      </c>
      <c r="CN151" s="2" t="str">
        <f t="shared" si="18"/>
        <v/>
      </c>
    </row>
    <row r="152" spans="1:92" ht="24.95" customHeight="1" x14ac:dyDescent="0.2">
      <c r="A152" s="1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3"/>
      <c r="O152" s="3"/>
      <c r="P152" s="3"/>
      <c r="Q152" s="3"/>
      <c r="R152" s="18"/>
      <c r="S152" s="18"/>
      <c r="T152" s="18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4"/>
      <c r="AF152" s="14"/>
      <c r="AG152" s="14"/>
      <c r="AH152" s="14"/>
      <c r="AI152" s="14"/>
      <c r="AJ152" s="14"/>
      <c r="AK152" s="20"/>
      <c r="AL152" s="20"/>
      <c r="AM152" s="20"/>
      <c r="AN152" s="20"/>
      <c r="AO152" s="21"/>
      <c r="AP152" s="21"/>
      <c r="AQ152" s="21"/>
      <c r="AR152" s="21"/>
      <c r="AS152" s="21"/>
      <c r="AT152" s="21"/>
      <c r="AU152" s="22"/>
      <c r="AV152" s="22"/>
      <c r="AW152" s="22"/>
      <c r="AX152" s="22"/>
      <c r="AY152" s="13"/>
      <c r="AZ152" s="13"/>
      <c r="BA152" s="13"/>
      <c r="BB152" s="13"/>
      <c r="BC152" s="13"/>
      <c r="BD152" s="13"/>
      <c r="BE152" s="13"/>
      <c r="BF152" s="13"/>
      <c r="BG152" s="13"/>
      <c r="BH152" s="14"/>
      <c r="BI152" s="14"/>
      <c r="BJ152" s="14"/>
      <c r="BK152" s="14"/>
      <c r="BL152" s="14"/>
      <c r="BM152" s="14"/>
      <c r="BN152" s="15"/>
      <c r="BO152" s="16"/>
      <c r="BP152" s="16"/>
      <c r="BQ152" s="16"/>
      <c r="CK152" s="2" t="str">
        <f t="shared" si="15"/>
        <v/>
      </c>
      <c r="CL152" s="2" t="str">
        <f t="shared" si="16"/>
        <v/>
      </c>
      <c r="CM152" s="2" t="str">
        <f t="shared" si="17"/>
        <v/>
      </c>
      <c r="CN152" s="2" t="str">
        <f t="shared" si="18"/>
        <v/>
      </c>
    </row>
    <row r="153" spans="1:92" ht="24.95" customHeight="1" x14ac:dyDescent="0.2">
      <c r="A153" s="1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3"/>
      <c r="O153" s="3"/>
      <c r="P153" s="3"/>
      <c r="Q153" s="3"/>
      <c r="R153" s="18"/>
      <c r="S153" s="18"/>
      <c r="T153" s="18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4"/>
      <c r="AF153" s="14"/>
      <c r="AG153" s="14"/>
      <c r="AH153" s="14"/>
      <c r="AI153" s="14"/>
      <c r="AJ153" s="14"/>
      <c r="AK153" s="20"/>
      <c r="AL153" s="20"/>
      <c r="AM153" s="20"/>
      <c r="AN153" s="20"/>
      <c r="AO153" s="21"/>
      <c r="AP153" s="21"/>
      <c r="AQ153" s="21"/>
      <c r="AR153" s="21"/>
      <c r="AS153" s="21"/>
      <c r="AT153" s="21"/>
      <c r="AU153" s="22"/>
      <c r="AV153" s="22"/>
      <c r="AW153" s="22"/>
      <c r="AX153" s="22"/>
      <c r="AY153" s="13"/>
      <c r="AZ153" s="13"/>
      <c r="BA153" s="13"/>
      <c r="BB153" s="13"/>
      <c r="BC153" s="13"/>
      <c r="BD153" s="13"/>
      <c r="BE153" s="13"/>
      <c r="BF153" s="13"/>
      <c r="BG153" s="13"/>
      <c r="BH153" s="14"/>
      <c r="BI153" s="14"/>
      <c r="BJ153" s="14"/>
      <c r="BK153" s="14"/>
      <c r="BL153" s="14"/>
      <c r="BM153" s="14"/>
      <c r="BN153" s="15"/>
      <c r="BO153" s="16"/>
      <c r="BP153" s="16"/>
      <c r="BQ153" s="16"/>
      <c r="CK153" s="2" t="str">
        <f t="shared" si="15"/>
        <v/>
      </c>
      <c r="CL153" s="2" t="str">
        <f t="shared" si="16"/>
        <v/>
      </c>
      <c r="CM153" s="2" t="str">
        <f t="shared" si="17"/>
        <v/>
      </c>
      <c r="CN153" s="2" t="str">
        <f t="shared" si="18"/>
        <v/>
      </c>
    </row>
    <row r="154" spans="1:92" ht="24.95" customHeight="1" x14ac:dyDescent="0.2">
      <c r="A154" s="1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3"/>
      <c r="O154" s="3"/>
      <c r="P154" s="3"/>
      <c r="Q154" s="3"/>
      <c r="R154" s="18"/>
      <c r="S154" s="18"/>
      <c r="T154" s="18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4"/>
      <c r="AF154" s="14"/>
      <c r="AG154" s="14"/>
      <c r="AH154" s="14"/>
      <c r="AI154" s="14"/>
      <c r="AJ154" s="14"/>
      <c r="AK154" s="20"/>
      <c r="AL154" s="20"/>
      <c r="AM154" s="20"/>
      <c r="AN154" s="20"/>
      <c r="AO154" s="21"/>
      <c r="AP154" s="21"/>
      <c r="AQ154" s="21"/>
      <c r="AR154" s="21"/>
      <c r="AS154" s="21"/>
      <c r="AT154" s="21"/>
      <c r="AU154" s="22"/>
      <c r="AV154" s="22"/>
      <c r="AW154" s="22"/>
      <c r="AX154" s="22"/>
      <c r="AY154" s="13"/>
      <c r="AZ154" s="13"/>
      <c r="BA154" s="13"/>
      <c r="BB154" s="13"/>
      <c r="BC154" s="13"/>
      <c r="BD154" s="13"/>
      <c r="BE154" s="13"/>
      <c r="BF154" s="13"/>
      <c r="BG154" s="13"/>
      <c r="BH154" s="14"/>
      <c r="BI154" s="14"/>
      <c r="BJ154" s="14"/>
      <c r="BK154" s="14"/>
      <c r="BL154" s="14"/>
      <c r="BM154" s="14"/>
      <c r="BN154" s="15"/>
      <c r="BO154" s="16"/>
      <c r="BP154" s="16"/>
      <c r="BQ154" s="16"/>
      <c r="CK154" s="2" t="str">
        <f t="shared" si="15"/>
        <v/>
      </c>
      <c r="CL154" s="2" t="str">
        <f t="shared" si="16"/>
        <v/>
      </c>
      <c r="CM154" s="2" t="str">
        <f t="shared" si="17"/>
        <v/>
      </c>
      <c r="CN154" s="2" t="str">
        <f t="shared" si="18"/>
        <v/>
      </c>
    </row>
    <row r="155" spans="1:92" ht="24.95" customHeight="1" x14ac:dyDescent="0.2">
      <c r="A155" s="1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3"/>
      <c r="O155" s="3"/>
      <c r="P155" s="3"/>
      <c r="Q155" s="3"/>
      <c r="R155" s="18"/>
      <c r="S155" s="18"/>
      <c r="T155" s="18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4"/>
      <c r="AF155" s="14"/>
      <c r="AG155" s="14"/>
      <c r="AH155" s="14"/>
      <c r="AI155" s="14"/>
      <c r="AJ155" s="14"/>
      <c r="AK155" s="20"/>
      <c r="AL155" s="20"/>
      <c r="AM155" s="20"/>
      <c r="AN155" s="20"/>
      <c r="AO155" s="21"/>
      <c r="AP155" s="21"/>
      <c r="AQ155" s="21"/>
      <c r="AR155" s="21"/>
      <c r="AS155" s="21"/>
      <c r="AT155" s="21"/>
      <c r="AU155" s="22"/>
      <c r="AV155" s="22"/>
      <c r="AW155" s="22"/>
      <c r="AX155" s="22"/>
      <c r="AY155" s="13"/>
      <c r="AZ155" s="13"/>
      <c r="BA155" s="13"/>
      <c r="BB155" s="13"/>
      <c r="BC155" s="13"/>
      <c r="BD155" s="13"/>
      <c r="BE155" s="13"/>
      <c r="BF155" s="13"/>
      <c r="BG155" s="13"/>
      <c r="BH155" s="14"/>
      <c r="BI155" s="14"/>
      <c r="BJ155" s="14"/>
      <c r="BK155" s="14"/>
      <c r="BL155" s="14"/>
      <c r="BM155" s="14"/>
      <c r="BN155" s="15"/>
      <c r="BO155" s="16"/>
      <c r="BP155" s="16"/>
      <c r="BQ155" s="16"/>
      <c r="CK155" s="2" t="str">
        <f t="shared" si="15"/>
        <v/>
      </c>
      <c r="CL155" s="2" t="str">
        <f t="shared" si="16"/>
        <v/>
      </c>
      <c r="CM155" s="2" t="str">
        <f t="shared" si="17"/>
        <v/>
      </c>
      <c r="CN155" s="2" t="str">
        <f t="shared" si="18"/>
        <v/>
      </c>
    </row>
    <row r="156" spans="1:92" ht="24.95" customHeight="1" x14ac:dyDescent="0.2">
      <c r="A156" s="1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3"/>
      <c r="O156" s="3"/>
      <c r="P156" s="3"/>
      <c r="Q156" s="3"/>
      <c r="R156" s="18"/>
      <c r="S156" s="18"/>
      <c r="T156" s="18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4"/>
      <c r="AF156" s="14"/>
      <c r="AG156" s="14"/>
      <c r="AH156" s="14"/>
      <c r="AI156" s="14"/>
      <c r="AJ156" s="14"/>
      <c r="AK156" s="20"/>
      <c r="AL156" s="20"/>
      <c r="AM156" s="20"/>
      <c r="AN156" s="20"/>
      <c r="AO156" s="21"/>
      <c r="AP156" s="21"/>
      <c r="AQ156" s="21"/>
      <c r="AR156" s="21"/>
      <c r="AS156" s="21"/>
      <c r="AT156" s="21"/>
      <c r="AU156" s="22"/>
      <c r="AV156" s="22"/>
      <c r="AW156" s="22"/>
      <c r="AX156" s="22"/>
      <c r="AY156" s="13"/>
      <c r="AZ156" s="13"/>
      <c r="BA156" s="13"/>
      <c r="BB156" s="13"/>
      <c r="BC156" s="13"/>
      <c r="BD156" s="13"/>
      <c r="BE156" s="13"/>
      <c r="BF156" s="13"/>
      <c r="BG156" s="13"/>
      <c r="BH156" s="14"/>
      <c r="BI156" s="14"/>
      <c r="BJ156" s="14"/>
      <c r="BK156" s="14"/>
      <c r="BL156" s="14"/>
      <c r="BM156" s="14"/>
      <c r="BN156" s="15"/>
      <c r="BO156" s="16"/>
      <c r="BP156" s="16"/>
      <c r="BQ156" s="16"/>
      <c r="CK156" s="2" t="str">
        <f t="shared" si="15"/>
        <v/>
      </c>
      <c r="CL156" s="2" t="str">
        <f t="shared" si="16"/>
        <v/>
      </c>
      <c r="CM156" s="2" t="str">
        <f t="shared" si="17"/>
        <v/>
      </c>
      <c r="CN156" s="2" t="str">
        <f t="shared" si="18"/>
        <v/>
      </c>
    </row>
    <row r="157" spans="1:92" ht="24.95" customHeight="1" x14ac:dyDescent="0.2">
      <c r="A157" s="1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3"/>
      <c r="O157" s="3"/>
      <c r="P157" s="3"/>
      <c r="Q157" s="3"/>
      <c r="R157" s="18"/>
      <c r="S157" s="18"/>
      <c r="T157" s="18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4"/>
      <c r="AF157" s="14"/>
      <c r="AG157" s="14"/>
      <c r="AH157" s="14"/>
      <c r="AI157" s="14"/>
      <c r="AJ157" s="14"/>
      <c r="AK157" s="20"/>
      <c r="AL157" s="20"/>
      <c r="AM157" s="20"/>
      <c r="AN157" s="20"/>
      <c r="AO157" s="21"/>
      <c r="AP157" s="21"/>
      <c r="AQ157" s="21"/>
      <c r="AR157" s="21"/>
      <c r="AS157" s="21"/>
      <c r="AT157" s="21"/>
      <c r="AU157" s="22"/>
      <c r="AV157" s="22"/>
      <c r="AW157" s="22"/>
      <c r="AX157" s="22"/>
      <c r="AY157" s="13"/>
      <c r="AZ157" s="13"/>
      <c r="BA157" s="13"/>
      <c r="BB157" s="13"/>
      <c r="BC157" s="13"/>
      <c r="BD157" s="13"/>
      <c r="BE157" s="13"/>
      <c r="BF157" s="13"/>
      <c r="BG157" s="13"/>
      <c r="BH157" s="14"/>
      <c r="BI157" s="14"/>
      <c r="BJ157" s="14"/>
      <c r="BK157" s="14"/>
      <c r="BL157" s="14"/>
      <c r="BM157" s="14"/>
      <c r="BN157" s="15"/>
      <c r="BO157" s="16"/>
      <c r="BP157" s="16"/>
      <c r="BQ157" s="16"/>
      <c r="CK157" s="2" t="str">
        <f t="shared" si="15"/>
        <v/>
      </c>
      <c r="CL157" s="2" t="str">
        <f t="shared" si="16"/>
        <v/>
      </c>
      <c r="CM157" s="2" t="str">
        <f t="shared" si="17"/>
        <v/>
      </c>
      <c r="CN157" s="2" t="str">
        <f t="shared" si="18"/>
        <v/>
      </c>
    </row>
    <row r="158" spans="1:92" ht="24.95" customHeight="1" x14ac:dyDescent="0.2">
      <c r="A158" s="1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3"/>
      <c r="O158" s="3"/>
      <c r="P158" s="3"/>
      <c r="Q158" s="3"/>
      <c r="R158" s="18"/>
      <c r="S158" s="18"/>
      <c r="T158" s="18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4"/>
      <c r="AF158" s="14"/>
      <c r="AG158" s="14"/>
      <c r="AH158" s="14"/>
      <c r="AI158" s="14"/>
      <c r="AJ158" s="14"/>
      <c r="AK158" s="20"/>
      <c r="AL158" s="20"/>
      <c r="AM158" s="20"/>
      <c r="AN158" s="20"/>
      <c r="AO158" s="21"/>
      <c r="AP158" s="21"/>
      <c r="AQ158" s="21"/>
      <c r="AR158" s="21"/>
      <c r="AS158" s="21"/>
      <c r="AT158" s="21"/>
      <c r="AU158" s="22"/>
      <c r="AV158" s="22"/>
      <c r="AW158" s="22"/>
      <c r="AX158" s="22"/>
      <c r="AY158" s="13"/>
      <c r="AZ158" s="13"/>
      <c r="BA158" s="13"/>
      <c r="BB158" s="13"/>
      <c r="BC158" s="13"/>
      <c r="BD158" s="13"/>
      <c r="BE158" s="13"/>
      <c r="BF158" s="13"/>
      <c r="BG158" s="13"/>
      <c r="BH158" s="14"/>
      <c r="BI158" s="14"/>
      <c r="BJ158" s="14"/>
      <c r="BK158" s="14"/>
      <c r="BL158" s="14"/>
      <c r="BM158" s="14"/>
      <c r="BN158" s="15"/>
      <c r="BO158" s="16"/>
      <c r="BP158" s="16"/>
      <c r="BQ158" s="16"/>
      <c r="CK158" s="2" t="str">
        <f t="shared" si="15"/>
        <v/>
      </c>
      <c r="CL158" s="2" t="str">
        <f t="shared" si="16"/>
        <v/>
      </c>
      <c r="CM158" s="2" t="str">
        <f t="shared" si="17"/>
        <v/>
      </c>
      <c r="CN158" s="2" t="str">
        <f t="shared" si="18"/>
        <v/>
      </c>
    </row>
    <row r="159" spans="1:92" ht="24.95" customHeight="1" x14ac:dyDescent="0.2">
      <c r="A159" s="1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3"/>
      <c r="O159" s="3"/>
      <c r="P159" s="3"/>
      <c r="Q159" s="3"/>
      <c r="R159" s="18"/>
      <c r="S159" s="18"/>
      <c r="T159" s="18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4"/>
      <c r="AF159" s="14"/>
      <c r="AG159" s="14"/>
      <c r="AH159" s="14"/>
      <c r="AI159" s="14"/>
      <c r="AJ159" s="14"/>
      <c r="AK159" s="20"/>
      <c r="AL159" s="20"/>
      <c r="AM159" s="20"/>
      <c r="AN159" s="20"/>
      <c r="AO159" s="21"/>
      <c r="AP159" s="21"/>
      <c r="AQ159" s="21"/>
      <c r="AR159" s="21"/>
      <c r="AS159" s="21"/>
      <c r="AT159" s="21"/>
      <c r="AU159" s="22"/>
      <c r="AV159" s="22"/>
      <c r="AW159" s="22"/>
      <c r="AX159" s="22"/>
      <c r="AY159" s="13"/>
      <c r="AZ159" s="13"/>
      <c r="BA159" s="13"/>
      <c r="BB159" s="13"/>
      <c r="BC159" s="13"/>
      <c r="BD159" s="13"/>
      <c r="BE159" s="13"/>
      <c r="BF159" s="13"/>
      <c r="BG159" s="13"/>
      <c r="BH159" s="14"/>
      <c r="BI159" s="14"/>
      <c r="BJ159" s="14"/>
      <c r="BK159" s="14"/>
      <c r="BL159" s="14"/>
      <c r="BM159" s="14"/>
      <c r="BN159" s="15"/>
      <c r="BO159" s="16"/>
      <c r="BP159" s="16"/>
      <c r="BQ159" s="16"/>
      <c r="CK159" s="2" t="str">
        <f t="shared" si="15"/>
        <v/>
      </c>
      <c r="CL159" s="2" t="str">
        <f t="shared" si="16"/>
        <v/>
      </c>
      <c r="CM159" s="2" t="str">
        <f t="shared" si="17"/>
        <v/>
      </c>
      <c r="CN159" s="2" t="str">
        <f t="shared" si="18"/>
        <v/>
      </c>
    </row>
    <row r="160" spans="1:92" ht="24.95" customHeight="1" x14ac:dyDescent="0.2">
      <c r="A160" s="1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3"/>
      <c r="O160" s="3"/>
      <c r="P160" s="3"/>
      <c r="Q160" s="3"/>
      <c r="R160" s="18"/>
      <c r="S160" s="18"/>
      <c r="T160" s="18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4"/>
      <c r="AF160" s="14"/>
      <c r="AG160" s="14"/>
      <c r="AH160" s="14"/>
      <c r="AI160" s="14"/>
      <c r="AJ160" s="14"/>
      <c r="AK160" s="20"/>
      <c r="AL160" s="20"/>
      <c r="AM160" s="20"/>
      <c r="AN160" s="20"/>
      <c r="AO160" s="21"/>
      <c r="AP160" s="21"/>
      <c r="AQ160" s="21"/>
      <c r="AR160" s="21"/>
      <c r="AS160" s="21"/>
      <c r="AT160" s="21"/>
      <c r="AU160" s="22"/>
      <c r="AV160" s="22"/>
      <c r="AW160" s="22"/>
      <c r="AX160" s="22"/>
      <c r="AY160" s="13"/>
      <c r="AZ160" s="13"/>
      <c r="BA160" s="13"/>
      <c r="BB160" s="13"/>
      <c r="BC160" s="13"/>
      <c r="BD160" s="13"/>
      <c r="BE160" s="13"/>
      <c r="BF160" s="13"/>
      <c r="BG160" s="13"/>
      <c r="BH160" s="14"/>
      <c r="BI160" s="14"/>
      <c r="BJ160" s="14"/>
      <c r="BK160" s="14"/>
      <c r="BL160" s="14"/>
      <c r="BM160" s="14"/>
      <c r="BN160" s="15"/>
      <c r="BO160" s="16"/>
      <c r="BP160" s="16"/>
      <c r="BQ160" s="16"/>
      <c r="CK160" s="2" t="str">
        <f t="shared" si="15"/>
        <v/>
      </c>
      <c r="CL160" s="2" t="str">
        <f t="shared" si="16"/>
        <v/>
      </c>
      <c r="CM160" s="2" t="str">
        <f t="shared" si="17"/>
        <v/>
      </c>
      <c r="CN160" s="2" t="str">
        <f t="shared" si="18"/>
        <v/>
      </c>
    </row>
    <row r="161" spans="1:92" ht="24.95" customHeight="1" x14ac:dyDescent="0.2">
      <c r="A161" s="1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3"/>
      <c r="O161" s="3"/>
      <c r="P161" s="3"/>
      <c r="Q161" s="3"/>
      <c r="R161" s="18"/>
      <c r="S161" s="18"/>
      <c r="T161" s="18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4"/>
      <c r="AF161" s="14"/>
      <c r="AG161" s="14"/>
      <c r="AH161" s="14"/>
      <c r="AI161" s="14"/>
      <c r="AJ161" s="14"/>
      <c r="AK161" s="20"/>
      <c r="AL161" s="20"/>
      <c r="AM161" s="20"/>
      <c r="AN161" s="20"/>
      <c r="AO161" s="21"/>
      <c r="AP161" s="21"/>
      <c r="AQ161" s="21"/>
      <c r="AR161" s="21"/>
      <c r="AS161" s="21"/>
      <c r="AT161" s="21"/>
      <c r="AU161" s="22"/>
      <c r="AV161" s="22"/>
      <c r="AW161" s="22"/>
      <c r="AX161" s="22"/>
      <c r="AY161" s="13"/>
      <c r="AZ161" s="13"/>
      <c r="BA161" s="13"/>
      <c r="BB161" s="13"/>
      <c r="BC161" s="13"/>
      <c r="BD161" s="13"/>
      <c r="BE161" s="13"/>
      <c r="BF161" s="13"/>
      <c r="BG161" s="13"/>
      <c r="BH161" s="14"/>
      <c r="BI161" s="14"/>
      <c r="BJ161" s="14"/>
      <c r="BK161" s="14"/>
      <c r="BL161" s="14"/>
      <c r="BM161" s="14"/>
      <c r="BN161" s="15"/>
      <c r="BO161" s="16"/>
      <c r="BP161" s="16"/>
      <c r="BQ161" s="16"/>
      <c r="CK161" s="2" t="str">
        <f t="shared" si="15"/>
        <v/>
      </c>
      <c r="CL161" s="2" t="str">
        <f t="shared" si="16"/>
        <v/>
      </c>
      <c r="CM161" s="2" t="str">
        <f t="shared" si="17"/>
        <v/>
      </c>
      <c r="CN161" s="2" t="str">
        <f t="shared" si="18"/>
        <v/>
      </c>
    </row>
    <row r="162" spans="1:92" ht="24.95" customHeight="1" x14ac:dyDescent="0.2">
      <c r="A162" s="1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3"/>
      <c r="O162" s="3"/>
      <c r="P162" s="3"/>
      <c r="Q162" s="3"/>
      <c r="R162" s="18"/>
      <c r="S162" s="18"/>
      <c r="T162" s="18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4"/>
      <c r="AF162" s="14"/>
      <c r="AG162" s="14"/>
      <c r="AH162" s="14"/>
      <c r="AI162" s="14"/>
      <c r="AJ162" s="14"/>
      <c r="AK162" s="20"/>
      <c r="AL162" s="20"/>
      <c r="AM162" s="20"/>
      <c r="AN162" s="20"/>
      <c r="AO162" s="21"/>
      <c r="AP162" s="21"/>
      <c r="AQ162" s="21"/>
      <c r="AR162" s="21"/>
      <c r="AS162" s="21"/>
      <c r="AT162" s="21"/>
      <c r="AU162" s="22"/>
      <c r="AV162" s="22"/>
      <c r="AW162" s="22"/>
      <c r="AX162" s="22"/>
      <c r="AY162" s="13"/>
      <c r="AZ162" s="13"/>
      <c r="BA162" s="13"/>
      <c r="BB162" s="13"/>
      <c r="BC162" s="13"/>
      <c r="BD162" s="13"/>
      <c r="BE162" s="13"/>
      <c r="BF162" s="13"/>
      <c r="BG162" s="13"/>
      <c r="BH162" s="14"/>
      <c r="BI162" s="14"/>
      <c r="BJ162" s="14"/>
      <c r="BK162" s="14"/>
      <c r="BL162" s="14"/>
      <c r="BM162" s="14"/>
      <c r="BN162" s="15"/>
      <c r="BO162" s="16"/>
      <c r="BP162" s="16"/>
      <c r="BQ162" s="16"/>
      <c r="CK162" s="2" t="str">
        <f t="shared" si="15"/>
        <v/>
      </c>
      <c r="CL162" s="2" t="str">
        <f t="shared" si="16"/>
        <v/>
      </c>
      <c r="CM162" s="2" t="str">
        <f t="shared" si="17"/>
        <v/>
      </c>
      <c r="CN162" s="2" t="str">
        <f t="shared" si="18"/>
        <v/>
      </c>
    </row>
    <row r="163" spans="1:92" ht="24.95" customHeight="1" x14ac:dyDescent="0.2">
      <c r="A163" s="1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3"/>
      <c r="O163" s="3"/>
      <c r="P163" s="3"/>
      <c r="Q163" s="3"/>
      <c r="R163" s="18"/>
      <c r="S163" s="18"/>
      <c r="T163" s="18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4"/>
      <c r="AF163" s="14"/>
      <c r="AG163" s="14"/>
      <c r="AH163" s="14"/>
      <c r="AI163" s="14"/>
      <c r="AJ163" s="14"/>
      <c r="AK163" s="20"/>
      <c r="AL163" s="20"/>
      <c r="AM163" s="20"/>
      <c r="AN163" s="20"/>
      <c r="AO163" s="21"/>
      <c r="AP163" s="21"/>
      <c r="AQ163" s="21"/>
      <c r="AR163" s="21"/>
      <c r="AS163" s="21"/>
      <c r="AT163" s="21"/>
      <c r="AU163" s="22"/>
      <c r="AV163" s="22"/>
      <c r="AW163" s="22"/>
      <c r="AX163" s="22"/>
      <c r="AY163" s="13"/>
      <c r="AZ163" s="13"/>
      <c r="BA163" s="13"/>
      <c r="BB163" s="13"/>
      <c r="BC163" s="13"/>
      <c r="BD163" s="13"/>
      <c r="BE163" s="13"/>
      <c r="BF163" s="13"/>
      <c r="BG163" s="13"/>
      <c r="BH163" s="14"/>
      <c r="BI163" s="14"/>
      <c r="BJ163" s="14"/>
      <c r="BK163" s="14"/>
      <c r="BL163" s="14"/>
      <c r="BM163" s="14"/>
      <c r="BN163" s="15"/>
      <c r="BO163" s="16"/>
      <c r="BP163" s="16"/>
      <c r="BQ163" s="16"/>
      <c r="CK163" s="2" t="str">
        <f t="shared" si="15"/>
        <v/>
      </c>
      <c r="CL163" s="2" t="str">
        <f t="shared" si="16"/>
        <v/>
      </c>
      <c r="CM163" s="2" t="str">
        <f t="shared" si="17"/>
        <v/>
      </c>
      <c r="CN163" s="2" t="str">
        <f t="shared" si="18"/>
        <v/>
      </c>
    </row>
    <row r="164" spans="1:92" ht="24.95" customHeight="1" x14ac:dyDescent="0.2">
      <c r="A164" s="1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3"/>
      <c r="O164" s="3"/>
      <c r="P164" s="3"/>
      <c r="Q164" s="3"/>
      <c r="R164" s="18"/>
      <c r="S164" s="18"/>
      <c r="T164" s="18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4"/>
      <c r="AF164" s="14"/>
      <c r="AG164" s="14"/>
      <c r="AH164" s="14"/>
      <c r="AI164" s="14"/>
      <c r="AJ164" s="14"/>
      <c r="AK164" s="20"/>
      <c r="AL164" s="20"/>
      <c r="AM164" s="20"/>
      <c r="AN164" s="20"/>
      <c r="AO164" s="21"/>
      <c r="AP164" s="21"/>
      <c r="AQ164" s="21"/>
      <c r="AR164" s="21"/>
      <c r="AS164" s="21"/>
      <c r="AT164" s="21"/>
      <c r="AU164" s="22"/>
      <c r="AV164" s="22"/>
      <c r="AW164" s="22"/>
      <c r="AX164" s="22"/>
      <c r="AY164" s="13"/>
      <c r="AZ164" s="13"/>
      <c r="BA164" s="13"/>
      <c r="BB164" s="13"/>
      <c r="BC164" s="13"/>
      <c r="BD164" s="13"/>
      <c r="BE164" s="13"/>
      <c r="BF164" s="13"/>
      <c r="BG164" s="13"/>
      <c r="BH164" s="14"/>
      <c r="BI164" s="14"/>
      <c r="BJ164" s="14"/>
      <c r="BK164" s="14"/>
      <c r="BL164" s="14"/>
      <c r="BM164" s="14"/>
      <c r="BN164" s="15"/>
      <c r="BO164" s="16"/>
      <c r="BP164" s="16"/>
      <c r="BQ164" s="16"/>
      <c r="CK164" s="2" t="str">
        <f t="shared" si="15"/>
        <v/>
      </c>
      <c r="CL164" s="2" t="str">
        <f t="shared" si="16"/>
        <v/>
      </c>
      <c r="CM164" s="2" t="str">
        <f t="shared" si="17"/>
        <v/>
      </c>
      <c r="CN164" s="2" t="str">
        <f t="shared" si="18"/>
        <v/>
      </c>
    </row>
    <row r="165" spans="1:92" ht="24.95" customHeight="1" x14ac:dyDescent="0.2">
      <c r="A165" s="1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3"/>
      <c r="O165" s="3"/>
      <c r="P165" s="3"/>
      <c r="Q165" s="3"/>
      <c r="R165" s="18"/>
      <c r="S165" s="18"/>
      <c r="T165" s="18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4"/>
      <c r="AF165" s="14"/>
      <c r="AG165" s="14"/>
      <c r="AH165" s="14"/>
      <c r="AI165" s="14"/>
      <c r="AJ165" s="14"/>
      <c r="AK165" s="20"/>
      <c r="AL165" s="20"/>
      <c r="AM165" s="20"/>
      <c r="AN165" s="20"/>
      <c r="AO165" s="21"/>
      <c r="AP165" s="21"/>
      <c r="AQ165" s="21"/>
      <c r="AR165" s="21"/>
      <c r="AS165" s="21"/>
      <c r="AT165" s="21"/>
      <c r="AU165" s="22"/>
      <c r="AV165" s="22"/>
      <c r="AW165" s="22"/>
      <c r="AX165" s="22"/>
      <c r="AY165" s="13"/>
      <c r="AZ165" s="13"/>
      <c r="BA165" s="13"/>
      <c r="BB165" s="13"/>
      <c r="BC165" s="13"/>
      <c r="BD165" s="13"/>
      <c r="BE165" s="13"/>
      <c r="BF165" s="13"/>
      <c r="BG165" s="13"/>
      <c r="BH165" s="14"/>
      <c r="BI165" s="14"/>
      <c r="BJ165" s="14"/>
      <c r="BK165" s="14"/>
      <c r="BL165" s="14"/>
      <c r="BM165" s="14"/>
      <c r="BN165" s="15"/>
      <c r="BO165" s="16"/>
      <c r="BP165" s="16"/>
      <c r="BQ165" s="16"/>
      <c r="CK165" s="2" t="str">
        <f t="shared" si="15"/>
        <v/>
      </c>
      <c r="CL165" s="2" t="str">
        <f t="shared" si="16"/>
        <v/>
      </c>
      <c r="CM165" s="2" t="str">
        <f t="shared" si="17"/>
        <v/>
      </c>
      <c r="CN165" s="2" t="str">
        <f t="shared" si="18"/>
        <v/>
      </c>
    </row>
    <row r="166" spans="1:92" ht="24.95" customHeight="1" x14ac:dyDescent="0.2">
      <c r="A166" s="1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3"/>
      <c r="O166" s="3"/>
      <c r="P166" s="3"/>
      <c r="Q166" s="3"/>
      <c r="R166" s="18"/>
      <c r="S166" s="18"/>
      <c r="T166" s="18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4"/>
      <c r="AF166" s="14"/>
      <c r="AG166" s="14"/>
      <c r="AH166" s="14"/>
      <c r="AI166" s="14"/>
      <c r="AJ166" s="14"/>
      <c r="AK166" s="20"/>
      <c r="AL166" s="20"/>
      <c r="AM166" s="20"/>
      <c r="AN166" s="20"/>
      <c r="AO166" s="21"/>
      <c r="AP166" s="21"/>
      <c r="AQ166" s="21"/>
      <c r="AR166" s="21"/>
      <c r="AS166" s="21"/>
      <c r="AT166" s="21"/>
      <c r="AU166" s="22"/>
      <c r="AV166" s="22"/>
      <c r="AW166" s="22"/>
      <c r="AX166" s="22"/>
      <c r="AY166" s="13"/>
      <c r="AZ166" s="13"/>
      <c r="BA166" s="13"/>
      <c r="BB166" s="13"/>
      <c r="BC166" s="13"/>
      <c r="BD166" s="13"/>
      <c r="BE166" s="13"/>
      <c r="BF166" s="13"/>
      <c r="BG166" s="13"/>
      <c r="BH166" s="14"/>
      <c r="BI166" s="14"/>
      <c r="BJ166" s="14"/>
      <c r="BK166" s="14"/>
      <c r="BL166" s="14"/>
      <c r="BM166" s="14"/>
      <c r="BN166" s="15"/>
      <c r="BO166" s="16"/>
      <c r="BP166" s="16"/>
      <c r="BQ166" s="16"/>
      <c r="CK166" s="2" t="str">
        <f t="shared" si="15"/>
        <v/>
      </c>
      <c r="CL166" s="2" t="str">
        <f t="shared" si="16"/>
        <v/>
      </c>
      <c r="CM166" s="2" t="str">
        <f t="shared" si="17"/>
        <v/>
      </c>
      <c r="CN166" s="2" t="str">
        <f t="shared" si="18"/>
        <v/>
      </c>
    </row>
    <row r="167" spans="1:92" ht="24.95" customHeight="1" x14ac:dyDescent="0.2">
      <c r="A167" s="1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3"/>
      <c r="O167" s="3"/>
      <c r="P167" s="3"/>
      <c r="Q167" s="3"/>
      <c r="R167" s="18"/>
      <c r="S167" s="18"/>
      <c r="T167" s="18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4"/>
      <c r="AF167" s="14"/>
      <c r="AG167" s="14"/>
      <c r="AH167" s="14"/>
      <c r="AI167" s="14"/>
      <c r="AJ167" s="14"/>
      <c r="AK167" s="20"/>
      <c r="AL167" s="20"/>
      <c r="AM167" s="20"/>
      <c r="AN167" s="20"/>
      <c r="AO167" s="21"/>
      <c r="AP167" s="21"/>
      <c r="AQ167" s="21"/>
      <c r="AR167" s="21"/>
      <c r="AS167" s="21"/>
      <c r="AT167" s="21"/>
      <c r="AU167" s="22"/>
      <c r="AV167" s="22"/>
      <c r="AW167" s="22"/>
      <c r="AX167" s="22"/>
      <c r="AY167" s="13"/>
      <c r="AZ167" s="13"/>
      <c r="BA167" s="13"/>
      <c r="BB167" s="13"/>
      <c r="BC167" s="13"/>
      <c r="BD167" s="13"/>
      <c r="BE167" s="13"/>
      <c r="BF167" s="13"/>
      <c r="BG167" s="13"/>
      <c r="BH167" s="14"/>
      <c r="BI167" s="14"/>
      <c r="BJ167" s="14"/>
      <c r="BK167" s="14"/>
      <c r="BL167" s="14"/>
      <c r="BM167" s="14"/>
      <c r="BN167" s="15"/>
      <c r="BO167" s="16"/>
      <c r="BP167" s="16"/>
      <c r="BQ167" s="16"/>
      <c r="CK167" s="2" t="str">
        <f t="shared" si="15"/>
        <v/>
      </c>
      <c r="CL167" s="2" t="str">
        <f t="shared" si="16"/>
        <v/>
      </c>
      <c r="CM167" s="2" t="str">
        <f t="shared" si="17"/>
        <v/>
      </c>
      <c r="CN167" s="2" t="str">
        <f t="shared" si="18"/>
        <v/>
      </c>
    </row>
    <row r="168" spans="1:92" ht="24.95" customHeight="1" x14ac:dyDescent="0.2">
      <c r="A168" s="1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3"/>
      <c r="O168" s="3"/>
      <c r="P168" s="3"/>
      <c r="Q168" s="3"/>
      <c r="R168" s="18"/>
      <c r="S168" s="18"/>
      <c r="T168" s="18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4"/>
      <c r="AF168" s="14"/>
      <c r="AG168" s="14"/>
      <c r="AH168" s="14"/>
      <c r="AI168" s="14"/>
      <c r="AJ168" s="14"/>
      <c r="AK168" s="20"/>
      <c r="AL168" s="20"/>
      <c r="AM168" s="20"/>
      <c r="AN168" s="20"/>
      <c r="AO168" s="21"/>
      <c r="AP168" s="21"/>
      <c r="AQ168" s="21"/>
      <c r="AR168" s="21"/>
      <c r="AS168" s="21"/>
      <c r="AT168" s="21"/>
      <c r="AU168" s="22"/>
      <c r="AV168" s="22"/>
      <c r="AW168" s="22"/>
      <c r="AX168" s="22"/>
      <c r="AY168" s="13"/>
      <c r="AZ168" s="13"/>
      <c r="BA168" s="13"/>
      <c r="BB168" s="13"/>
      <c r="BC168" s="13"/>
      <c r="BD168" s="13"/>
      <c r="BE168" s="13"/>
      <c r="BF168" s="13"/>
      <c r="BG168" s="13"/>
      <c r="BH168" s="14"/>
      <c r="BI168" s="14"/>
      <c r="BJ168" s="14"/>
      <c r="BK168" s="14"/>
      <c r="BL168" s="14"/>
      <c r="BM168" s="14"/>
      <c r="BN168" s="15"/>
      <c r="BO168" s="16"/>
      <c r="BP168" s="16"/>
      <c r="BQ168" s="16"/>
      <c r="CK168" s="2" t="str">
        <f t="shared" si="15"/>
        <v/>
      </c>
      <c r="CL168" s="2" t="str">
        <f t="shared" si="16"/>
        <v/>
      </c>
      <c r="CM168" s="2" t="str">
        <f t="shared" si="17"/>
        <v/>
      </c>
      <c r="CN168" s="2" t="str">
        <f t="shared" si="18"/>
        <v/>
      </c>
    </row>
    <row r="169" spans="1:92" ht="24.95" customHeight="1" x14ac:dyDescent="0.2">
      <c r="A169" s="1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3"/>
      <c r="O169" s="3"/>
      <c r="P169" s="3"/>
      <c r="Q169" s="3"/>
      <c r="R169" s="18"/>
      <c r="S169" s="18"/>
      <c r="T169" s="18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4"/>
      <c r="AF169" s="14"/>
      <c r="AG169" s="14"/>
      <c r="AH169" s="14"/>
      <c r="AI169" s="14"/>
      <c r="AJ169" s="14"/>
      <c r="AK169" s="20"/>
      <c r="AL169" s="20"/>
      <c r="AM169" s="20"/>
      <c r="AN169" s="20"/>
      <c r="AO169" s="21"/>
      <c r="AP169" s="21"/>
      <c r="AQ169" s="21"/>
      <c r="AR169" s="21"/>
      <c r="AS169" s="21"/>
      <c r="AT169" s="21"/>
      <c r="AU169" s="22"/>
      <c r="AV169" s="22"/>
      <c r="AW169" s="22"/>
      <c r="AX169" s="22"/>
      <c r="AY169" s="13"/>
      <c r="AZ169" s="13"/>
      <c r="BA169" s="13"/>
      <c r="BB169" s="13"/>
      <c r="BC169" s="13"/>
      <c r="BD169" s="13"/>
      <c r="BE169" s="13"/>
      <c r="BF169" s="13"/>
      <c r="BG169" s="13"/>
      <c r="BH169" s="14"/>
      <c r="BI169" s="14"/>
      <c r="BJ169" s="14"/>
      <c r="BK169" s="14"/>
      <c r="BL169" s="14"/>
      <c r="BM169" s="14"/>
      <c r="BN169" s="15"/>
      <c r="BO169" s="16"/>
      <c r="BP169" s="16"/>
      <c r="BQ169" s="16"/>
      <c r="CK169" s="2" t="str">
        <f t="shared" si="15"/>
        <v/>
      </c>
      <c r="CL169" s="2" t="str">
        <f t="shared" si="16"/>
        <v/>
      </c>
      <c r="CM169" s="2" t="str">
        <f t="shared" si="17"/>
        <v/>
      </c>
      <c r="CN169" s="2" t="str">
        <f t="shared" si="18"/>
        <v/>
      </c>
    </row>
    <row r="170" spans="1:92" ht="24.95" customHeight="1" x14ac:dyDescent="0.2">
      <c r="A170" s="1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3"/>
      <c r="O170" s="3"/>
      <c r="P170" s="3"/>
      <c r="Q170" s="3"/>
      <c r="R170" s="18"/>
      <c r="S170" s="18"/>
      <c r="T170" s="18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4"/>
      <c r="AF170" s="14"/>
      <c r="AG170" s="14"/>
      <c r="AH170" s="14"/>
      <c r="AI170" s="14"/>
      <c r="AJ170" s="14"/>
      <c r="AK170" s="20"/>
      <c r="AL170" s="20"/>
      <c r="AM170" s="20"/>
      <c r="AN170" s="20"/>
      <c r="AO170" s="21"/>
      <c r="AP170" s="21"/>
      <c r="AQ170" s="21"/>
      <c r="AR170" s="21"/>
      <c r="AS170" s="21"/>
      <c r="AT170" s="21"/>
      <c r="AU170" s="22"/>
      <c r="AV170" s="22"/>
      <c r="AW170" s="22"/>
      <c r="AX170" s="22"/>
      <c r="AY170" s="13"/>
      <c r="AZ170" s="13"/>
      <c r="BA170" s="13"/>
      <c r="BB170" s="13"/>
      <c r="BC170" s="13"/>
      <c r="BD170" s="13"/>
      <c r="BE170" s="13"/>
      <c r="BF170" s="13"/>
      <c r="BG170" s="13"/>
      <c r="BH170" s="14"/>
      <c r="BI170" s="14"/>
      <c r="BJ170" s="14"/>
      <c r="BK170" s="14"/>
      <c r="BL170" s="14"/>
      <c r="BM170" s="14"/>
      <c r="BN170" s="15"/>
      <c r="BO170" s="16"/>
      <c r="BP170" s="16"/>
      <c r="BQ170" s="16"/>
      <c r="CK170" s="2" t="str">
        <f t="shared" si="15"/>
        <v/>
      </c>
      <c r="CL170" s="2" t="str">
        <f t="shared" si="16"/>
        <v/>
      </c>
      <c r="CM170" s="2" t="str">
        <f t="shared" si="17"/>
        <v/>
      </c>
      <c r="CN170" s="2" t="str">
        <f t="shared" si="18"/>
        <v/>
      </c>
    </row>
    <row r="171" spans="1:92" ht="24.95" customHeight="1" x14ac:dyDescent="0.2">
      <c r="A171" s="1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3"/>
      <c r="O171" s="3"/>
      <c r="P171" s="3"/>
      <c r="Q171" s="3"/>
      <c r="R171" s="18"/>
      <c r="S171" s="18"/>
      <c r="T171" s="18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4"/>
      <c r="AF171" s="14"/>
      <c r="AG171" s="14"/>
      <c r="AH171" s="14"/>
      <c r="AI171" s="14"/>
      <c r="AJ171" s="14"/>
      <c r="AK171" s="20"/>
      <c r="AL171" s="20"/>
      <c r="AM171" s="20"/>
      <c r="AN171" s="20"/>
      <c r="AO171" s="21"/>
      <c r="AP171" s="21"/>
      <c r="AQ171" s="21"/>
      <c r="AR171" s="21"/>
      <c r="AS171" s="21"/>
      <c r="AT171" s="21"/>
      <c r="AU171" s="22"/>
      <c r="AV171" s="22"/>
      <c r="AW171" s="22"/>
      <c r="AX171" s="22"/>
      <c r="AY171" s="13"/>
      <c r="AZ171" s="13"/>
      <c r="BA171" s="13"/>
      <c r="BB171" s="13"/>
      <c r="BC171" s="13"/>
      <c r="BD171" s="13"/>
      <c r="BE171" s="13"/>
      <c r="BF171" s="13"/>
      <c r="BG171" s="13"/>
      <c r="BH171" s="14"/>
      <c r="BI171" s="14"/>
      <c r="BJ171" s="14"/>
      <c r="BK171" s="14"/>
      <c r="BL171" s="14"/>
      <c r="BM171" s="14"/>
      <c r="BN171" s="15"/>
      <c r="BO171" s="16"/>
      <c r="BP171" s="16"/>
      <c r="BQ171" s="16"/>
      <c r="CK171" s="2" t="str">
        <f t="shared" si="15"/>
        <v/>
      </c>
      <c r="CL171" s="2" t="str">
        <f t="shared" si="16"/>
        <v/>
      </c>
      <c r="CM171" s="2" t="str">
        <f t="shared" si="17"/>
        <v/>
      </c>
      <c r="CN171" s="2" t="str">
        <f t="shared" si="18"/>
        <v/>
      </c>
    </row>
    <row r="172" spans="1:92" ht="24.95" customHeight="1" x14ac:dyDescent="0.2">
      <c r="A172" s="1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3"/>
      <c r="O172" s="3"/>
      <c r="P172" s="3"/>
      <c r="Q172" s="3"/>
      <c r="R172" s="18"/>
      <c r="S172" s="18"/>
      <c r="T172" s="18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4"/>
      <c r="AF172" s="14"/>
      <c r="AG172" s="14"/>
      <c r="AH172" s="14"/>
      <c r="AI172" s="14"/>
      <c r="AJ172" s="14"/>
      <c r="AK172" s="20"/>
      <c r="AL172" s="20"/>
      <c r="AM172" s="20"/>
      <c r="AN172" s="20"/>
      <c r="AO172" s="21"/>
      <c r="AP172" s="21"/>
      <c r="AQ172" s="21"/>
      <c r="AR172" s="21"/>
      <c r="AS172" s="21"/>
      <c r="AT172" s="21"/>
      <c r="AU172" s="22"/>
      <c r="AV172" s="22"/>
      <c r="AW172" s="22"/>
      <c r="AX172" s="22"/>
      <c r="AY172" s="13"/>
      <c r="AZ172" s="13"/>
      <c r="BA172" s="13"/>
      <c r="BB172" s="13"/>
      <c r="BC172" s="13"/>
      <c r="BD172" s="13"/>
      <c r="BE172" s="13"/>
      <c r="BF172" s="13"/>
      <c r="BG172" s="13"/>
      <c r="BH172" s="14"/>
      <c r="BI172" s="14"/>
      <c r="BJ172" s="14"/>
      <c r="BK172" s="14"/>
      <c r="BL172" s="14"/>
      <c r="BM172" s="14"/>
      <c r="BN172" s="15"/>
      <c r="BO172" s="16"/>
      <c r="BP172" s="16"/>
      <c r="BQ172" s="16"/>
      <c r="CK172" s="2" t="str">
        <f t="shared" si="15"/>
        <v/>
      </c>
      <c r="CL172" s="2" t="str">
        <f t="shared" si="16"/>
        <v/>
      </c>
      <c r="CM172" s="2" t="str">
        <f t="shared" si="17"/>
        <v/>
      </c>
      <c r="CN172" s="2" t="str">
        <f t="shared" si="18"/>
        <v/>
      </c>
    </row>
    <row r="173" spans="1:92" ht="24.95" customHeight="1" x14ac:dyDescent="0.2">
      <c r="A173" s="1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3"/>
      <c r="O173" s="3"/>
      <c r="P173" s="3"/>
      <c r="Q173" s="3"/>
      <c r="R173" s="18"/>
      <c r="S173" s="18"/>
      <c r="T173" s="18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4"/>
      <c r="AF173" s="14"/>
      <c r="AG173" s="14"/>
      <c r="AH173" s="14"/>
      <c r="AI173" s="14"/>
      <c r="AJ173" s="14"/>
      <c r="AK173" s="20"/>
      <c r="AL173" s="20"/>
      <c r="AM173" s="20"/>
      <c r="AN173" s="20"/>
      <c r="AO173" s="21"/>
      <c r="AP173" s="21"/>
      <c r="AQ173" s="21"/>
      <c r="AR173" s="21"/>
      <c r="AS173" s="21"/>
      <c r="AT173" s="21"/>
      <c r="AU173" s="22"/>
      <c r="AV173" s="22"/>
      <c r="AW173" s="22"/>
      <c r="AX173" s="22"/>
      <c r="AY173" s="13"/>
      <c r="AZ173" s="13"/>
      <c r="BA173" s="13"/>
      <c r="BB173" s="13"/>
      <c r="BC173" s="13"/>
      <c r="BD173" s="13"/>
      <c r="BE173" s="13"/>
      <c r="BF173" s="13"/>
      <c r="BG173" s="13"/>
      <c r="BH173" s="14"/>
      <c r="BI173" s="14"/>
      <c r="BJ173" s="14"/>
      <c r="BK173" s="14"/>
      <c r="BL173" s="14"/>
      <c r="BM173" s="14"/>
      <c r="BN173" s="15"/>
      <c r="BO173" s="16"/>
      <c r="BP173" s="16"/>
      <c r="BQ173" s="16"/>
      <c r="CK173" s="2" t="str">
        <f t="shared" si="15"/>
        <v/>
      </c>
      <c r="CL173" s="2" t="str">
        <f t="shared" si="16"/>
        <v/>
      </c>
      <c r="CM173" s="2" t="str">
        <f t="shared" si="17"/>
        <v/>
      </c>
      <c r="CN173" s="2" t="str">
        <f t="shared" si="18"/>
        <v/>
      </c>
    </row>
    <row r="174" spans="1:92" ht="24.95" customHeight="1" x14ac:dyDescent="0.2">
      <c r="A174" s="1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3"/>
      <c r="O174" s="3"/>
      <c r="P174" s="3"/>
      <c r="Q174" s="3"/>
      <c r="R174" s="18"/>
      <c r="S174" s="18"/>
      <c r="T174" s="18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4"/>
      <c r="AF174" s="14"/>
      <c r="AG174" s="14"/>
      <c r="AH174" s="14"/>
      <c r="AI174" s="14"/>
      <c r="AJ174" s="14"/>
      <c r="AK174" s="20"/>
      <c r="AL174" s="20"/>
      <c r="AM174" s="20"/>
      <c r="AN174" s="20"/>
      <c r="AO174" s="21"/>
      <c r="AP174" s="21"/>
      <c r="AQ174" s="21"/>
      <c r="AR174" s="21"/>
      <c r="AS174" s="21"/>
      <c r="AT174" s="21"/>
      <c r="AU174" s="22"/>
      <c r="AV174" s="22"/>
      <c r="AW174" s="22"/>
      <c r="AX174" s="22"/>
      <c r="AY174" s="13"/>
      <c r="AZ174" s="13"/>
      <c r="BA174" s="13"/>
      <c r="BB174" s="13"/>
      <c r="BC174" s="13"/>
      <c r="BD174" s="13"/>
      <c r="BE174" s="13"/>
      <c r="BF174" s="13"/>
      <c r="BG174" s="13"/>
      <c r="BH174" s="14"/>
      <c r="BI174" s="14"/>
      <c r="BJ174" s="14"/>
      <c r="BK174" s="14"/>
      <c r="BL174" s="14"/>
      <c r="BM174" s="14"/>
      <c r="BN174" s="15"/>
      <c r="BO174" s="16"/>
      <c r="BP174" s="16"/>
      <c r="BQ174" s="16"/>
      <c r="CK174" s="2" t="str">
        <f t="shared" si="15"/>
        <v/>
      </c>
      <c r="CL174" s="2" t="str">
        <f t="shared" si="16"/>
        <v/>
      </c>
      <c r="CM174" s="2" t="str">
        <f t="shared" si="17"/>
        <v/>
      </c>
      <c r="CN174" s="2" t="str">
        <f t="shared" si="18"/>
        <v/>
      </c>
    </row>
    <row r="175" spans="1:92" ht="24.95" customHeight="1" x14ac:dyDescent="0.2">
      <c r="A175" s="1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3"/>
      <c r="O175" s="3"/>
      <c r="P175" s="3"/>
      <c r="Q175" s="3"/>
      <c r="R175" s="18"/>
      <c r="S175" s="18"/>
      <c r="T175" s="18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4"/>
      <c r="AF175" s="14"/>
      <c r="AG175" s="14"/>
      <c r="AH175" s="14"/>
      <c r="AI175" s="14"/>
      <c r="AJ175" s="14"/>
      <c r="AK175" s="20"/>
      <c r="AL175" s="20"/>
      <c r="AM175" s="20"/>
      <c r="AN175" s="20"/>
      <c r="AO175" s="21"/>
      <c r="AP175" s="21"/>
      <c r="AQ175" s="21"/>
      <c r="AR175" s="21"/>
      <c r="AS175" s="21"/>
      <c r="AT175" s="21"/>
      <c r="AU175" s="22"/>
      <c r="AV175" s="22"/>
      <c r="AW175" s="22"/>
      <c r="AX175" s="22"/>
      <c r="AY175" s="13"/>
      <c r="AZ175" s="13"/>
      <c r="BA175" s="13"/>
      <c r="BB175" s="13"/>
      <c r="BC175" s="13"/>
      <c r="BD175" s="13"/>
      <c r="BE175" s="13"/>
      <c r="BF175" s="13"/>
      <c r="BG175" s="13"/>
      <c r="BH175" s="14"/>
      <c r="BI175" s="14"/>
      <c r="BJ175" s="14"/>
      <c r="BK175" s="14"/>
      <c r="BL175" s="14"/>
      <c r="BM175" s="14"/>
      <c r="BN175" s="15"/>
      <c r="BO175" s="16"/>
      <c r="BP175" s="16"/>
      <c r="BQ175" s="16"/>
      <c r="CK175" s="2" t="str">
        <f t="shared" si="15"/>
        <v/>
      </c>
      <c r="CL175" s="2" t="str">
        <f t="shared" si="16"/>
        <v/>
      </c>
      <c r="CM175" s="2" t="str">
        <f t="shared" si="17"/>
        <v/>
      </c>
      <c r="CN175" s="2" t="str">
        <f t="shared" si="18"/>
        <v/>
      </c>
    </row>
    <row r="176" spans="1:92" ht="24.95" customHeight="1" x14ac:dyDescent="0.2">
      <c r="A176" s="1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3"/>
      <c r="O176" s="3"/>
      <c r="P176" s="3"/>
      <c r="Q176" s="3"/>
      <c r="R176" s="18"/>
      <c r="S176" s="18"/>
      <c r="T176" s="18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4"/>
      <c r="AF176" s="14"/>
      <c r="AG176" s="14"/>
      <c r="AH176" s="14"/>
      <c r="AI176" s="14"/>
      <c r="AJ176" s="14"/>
      <c r="AK176" s="20"/>
      <c r="AL176" s="20"/>
      <c r="AM176" s="20"/>
      <c r="AN176" s="20"/>
      <c r="AO176" s="21"/>
      <c r="AP176" s="21"/>
      <c r="AQ176" s="21"/>
      <c r="AR176" s="21"/>
      <c r="AS176" s="21"/>
      <c r="AT176" s="21"/>
      <c r="AU176" s="22"/>
      <c r="AV176" s="22"/>
      <c r="AW176" s="22"/>
      <c r="AX176" s="22"/>
      <c r="AY176" s="13"/>
      <c r="AZ176" s="13"/>
      <c r="BA176" s="13"/>
      <c r="BB176" s="13"/>
      <c r="BC176" s="13"/>
      <c r="BD176" s="13"/>
      <c r="BE176" s="13"/>
      <c r="BF176" s="13"/>
      <c r="BG176" s="13"/>
      <c r="BH176" s="14"/>
      <c r="BI176" s="14"/>
      <c r="BJ176" s="14"/>
      <c r="BK176" s="14"/>
      <c r="BL176" s="14"/>
      <c r="BM176" s="14"/>
      <c r="BN176" s="15"/>
      <c r="BO176" s="16"/>
      <c r="BP176" s="16"/>
      <c r="BQ176" s="16"/>
      <c r="CK176" s="2" t="str">
        <f t="shared" si="15"/>
        <v/>
      </c>
      <c r="CL176" s="2" t="str">
        <f t="shared" si="16"/>
        <v/>
      </c>
      <c r="CM176" s="2" t="str">
        <f t="shared" si="17"/>
        <v/>
      </c>
      <c r="CN176" s="2" t="str">
        <f t="shared" si="18"/>
        <v/>
      </c>
    </row>
    <row r="177" spans="1:92" ht="24.95" customHeight="1" x14ac:dyDescent="0.2">
      <c r="A177" s="1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3"/>
      <c r="O177" s="3"/>
      <c r="P177" s="3"/>
      <c r="Q177" s="3"/>
      <c r="R177" s="18"/>
      <c r="S177" s="18"/>
      <c r="T177" s="18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4"/>
      <c r="AF177" s="14"/>
      <c r="AG177" s="14"/>
      <c r="AH177" s="14"/>
      <c r="AI177" s="14"/>
      <c r="AJ177" s="14"/>
      <c r="AK177" s="20"/>
      <c r="AL177" s="20"/>
      <c r="AM177" s="20"/>
      <c r="AN177" s="20"/>
      <c r="AO177" s="21"/>
      <c r="AP177" s="21"/>
      <c r="AQ177" s="21"/>
      <c r="AR177" s="21"/>
      <c r="AS177" s="21"/>
      <c r="AT177" s="21"/>
      <c r="AU177" s="22"/>
      <c r="AV177" s="22"/>
      <c r="AW177" s="22"/>
      <c r="AX177" s="22"/>
      <c r="AY177" s="13"/>
      <c r="AZ177" s="13"/>
      <c r="BA177" s="13"/>
      <c r="BB177" s="13"/>
      <c r="BC177" s="13"/>
      <c r="BD177" s="13"/>
      <c r="BE177" s="13"/>
      <c r="BF177" s="13"/>
      <c r="BG177" s="13"/>
      <c r="BH177" s="14"/>
      <c r="BI177" s="14"/>
      <c r="BJ177" s="14"/>
      <c r="BK177" s="14"/>
      <c r="BL177" s="14"/>
      <c r="BM177" s="14"/>
      <c r="BN177" s="15"/>
      <c r="BO177" s="16"/>
      <c r="BP177" s="16"/>
      <c r="BQ177" s="16"/>
      <c r="CK177" s="2" t="str">
        <f t="shared" si="15"/>
        <v/>
      </c>
      <c r="CL177" s="2" t="str">
        <f t="shared" si="16"/>
        <v/>
      </c>
      <c r="CM177" s="2" t="str">
        <f t="shared" si="17"/>
        <v/>
      </c>
      <c r="CN177" s="2" t="str">
        <f t="shared" si="18"/>
        <v/>
      </c>
    </row>
    <row r="178" spans="1:92" ht="24.95" customHeight="1" x14ac:dyDescent="0.2">
      <c r="A178" s="1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3"/>
      <c r="O178" s="3"/>
      <c r="P178" s="3"/>
      <c r="Q178" s="3"/>
      <c r="R178" s="18"/>
      <c r="S178" s="18"/>
      <c r="T178" s="18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4"/>
      <c r="AF178" s="14"/>
      <c r="AG178" s="14"/>
      <c r="AH178" s="14"/>
      <c r="AI178" s="14"/>
      <c r="AJ178" s="14"/>
      <c r="AK178" s="20"/>
      <c r="AL178" s="20"/>
      <c r="AM178" s="20"/>
      <c r="AN178" s="20"/>
      <c r="AO178" s="21"/>
      <c r="AP178" s="21"/>
      <c r="AQ178" s="21"/>
      <c r="AR178" s="21"/>
      <c r="AS178" s="21"/>
      <c r="AT178" s="21"/>
      <c r="AU178" s="22"/>
      <c r="AV178" s="22"/>
      <c r="AW178" s="22"/>
      <c r="AX178" s="22"/>
      <c r="AY178" s="13"/>
      <c r="AZ178" s="13"/>
      <c r="BA178" s="13"/>
      <c r="BB178" s="13"/>
      <c r="BC178" s="13"/>
      <c r="BD178" s="13"/>
      <c r="BE178" s="13"/>
      <c r="BF178" s="13"/>
      <c r="BG178" s="13"/>
      <c r="BH178" s="14"/>
      <c r="BI178" s="14"/>
      <c r="BJ178" s="14"/>
      <c r="BK178" s="14"/>
      <c r="BL178" s="14"/>
      <c r="BM178" s="14"/>
      <c r="BN178" s="15"/>
      <c r="BO178" s="16"/>
      <c r="BP178" s="16"/>
      <c r="BQ178" s="16"/>
      <c r="CK178" s="2" t="str">
        <f t="shared" si="15"/>
        <v/>
      </c>
      <c r="CL178" s="2" t="str">
        <f t="shared" si="16"/>
        <v/>
      </c>
      <c r="CM178" s="2" t="str">
        <f t="shared" si="17"/>
        <v/>
      </c>
      <c r="CN178" s="2" t="str">
        <f t="shared" si="18"/>
        <v/>
      </c>
    </row>
    <row r="179" spans="1:92" ht="24.95" customHeight="1" x14ac:dyDescent="0.2">
      <c r="A179" s="1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3"/>
      <c r="O179" s="3"/>
      <c r="P179" s="3"/>
      <c r="Q179" s="3"/>
      <c r="R179" s="18"/>
      <c r="S179" s="18"/>
      <c r="T179" s="18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4"/>
      <c r="AF179" s="14"/>
      <c r="AG179" s="14"/>
      <c r="AH179" s="14"/>
      <c r="AI179" s="14"/>
      <c r="AJ179" s="14"/>
      <c r="AK179" s="20"/>
      <c r="AL179" s="20"/>
      <c r="AM179" s="20"/>
      <c r="AN179" s="20"/>
      <c r="AO179" s="21"/>
      <c r="AP179" s="21"/>
      <c r="AQ179" s="21"/>
      <c r="AR179" s="21"/>
      <c r="AS179" s="21"/>
      <c r="AT179" s="21"/>
      <c r="AU179" s="22"/>
      <c r="AV179" s="22"/>
      <c r="AW179" s="22"/>
      <c r="AX179" s="22"/>
      <c r="AY179" s="13"/>
      <c r="AZ179" s="13"/>
      <c r="BA179" s="13"/>
      <c r="BB179" s="13"/>
      <c r="BC179" s="13"/>
      <c r="BD179" s="13"/>
      <c r="BE179" s="13"/>
      <c r="BF179" s="13"/>
      <c r="BG179" s="13"/>
      <c r="BH179" s="14"/>
      <c r="BI179" s="14"/>
      <c r="BJ179" s="14"/>
      <c r="BK179" s="14"/>
      <c r="BL179" s="14"/>
      <c r="BM179" s="14"/>
      <c r="BN179" s="15"/>
      <c r="BO179" s="16"/>
      <c r="BP179" s="16"/>
      <c r="BQ179" s="16"/>
      <c r="CK179" s="2" t="str">
        <f t="shared" si="15"/>
        <v/>
      </c>
      <c r="CL179" s="2" t="str">
        <f t="shared" si="16"/>
        <v/>
      </c>
      <c r="CM179" s="2" t="str">
        <f t="shared" si="17"/>
        <v/>
      </c>
      <c r="CN179" s="2" t="str">
        <f t="shared" si="18"/>
        <v/>
      </c>
    </row>
    <row r="180" spans="1:92" ht="24.95" customHeight="1" x14ac:dyDescent="0.2">
      <c r="A180" s="1"/>
      <c r="B180" s="17"/>
      <c r="C180" s="17"/>
      <c r="D180" s="17"/>
      <c r="E180" s="17"/>
      <c r="F180" s="17"/>
      <c r="G180" s="17"/>
      <c r="H180" s="17"/>
      <c r="I180" s="17"/>
      <c r="J180" s="17"/>
      <c r="K180" s="17"/>
      <c r="L180" s="17"/>
      <c r="M180" s="17"/>
      <c r="N180" s="3"/>
      <c r="O180" s="3"/>
      <c r="P180" s="3"/>
      <c r="Q180" s="3"/>
      <c r="R180" s="18"/>
      <c r="S180" s="18"/>
      <c r="T180" s="18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4"/>
      <c r="AF180" s="14"/>
      <c r="AG180" s="14"/>
      <c r="AH180" s="14"/>
      <c r="AI180" s="14"/>
      <c r="AJ180" s="14"/>
      <c r="AK180" s="20"/>
      <c r="AL180" s="20"/>
      <c r="AM180" s="20"/>
      <c r="AN180" s="20"/>
      <c r="AO180" s="21"/>
      <c r="AP180" s="21"/>
      <c r="AQ180" s="21"/>
      <c r="AR180" s="21"/>
      <c r="AS180" s="21"/>
      <c r="AT180" s="21"/>
      <c r="AU180" s="22"/>
      <c r="AV180" s="22"/>
      <c r="AW180" s="22"/>
      <c r="AX180" s="22"/>
      <c r="AY180" s="13"/>
      <c r="AZ180" s="13"/>
      <c r="BA180" s="13"/>
      <c r="BB180" s="13"/>
      <c r="BC180" s="13"/>
      <c r="BD180" s="13"/>
      <c r="BE180" s="13"/>
      <c r="BF180" s="13"/>
      <c r="BG180" s="13"/>
      <c r="BH180" s="14"/>
      <c r="BI180" s="14"/>
      <c r="BJ180" s="14"/>
      <c r="BK180" s="14"/>
      <c r="BL180" s="14"/>
      <c r="BM180" s="14"/>
      <c r="BN180" s="15"/>
      <c r="BO180" s="16"/>
      <c r="BP180" s="16"/>
      <c r="BQ180" s="16"/>
      <c r="CK180" s="2" t="str">
        <f t="shared" si="15"/>
        <v/>
      </c>
      <c r="CL180" s="2" t="str">
        <f t="shared" si="16"/>
        <v/>
      </c>
      <c r="CM180" s="2" t="str">
        <f t="shared" si="17"/>
        <v/>
      </c>
      <c r="CN180" s="2" t="str">
        <f t="shared" si="18"/>
        <v/>
      </c>
    </row>
    <row r="181" spans="1:92" ht="24.95" customHeight="1" x14ac:dyDescent="0.2">
      <c r="A181" s="1"/>
      <c r="B181" s="17"/>
      <c r="C181" s="17"/>
      <c r="D181" s="17"/>
      <c r="E181" s="17"/>
      <c r="F181" s="17"/>
      <c r="G181" s="17"/>
      <c r="H181" s="17"/>
      <c r="I181" s="17"/>
      <c r="J181" s="17"/>
      <c r="K181" s="17"/>
      <c r="L181" s="17"/>
      <c r="M181" s="17"/>
      <c r="N181" s="3"/>
      <c r="O181" s="3"/>
      <c r="P181" s="3"/>
      <c r="Q181" s="3"/>
      <c r="R181" s="18"/>
      <c r="S181" s="18"/>
      <c r="T181" s="18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4"/>
      <c r="AF181" s="14"/>
      <c r="AG181" s="14"/>
      <c r="AH181" s="14"/>
      <c r="AI181" s="14"/>
      <c r="AJ181" s="14"/>
      <c r="AK181" s="20"/>
      <c r="AL181" s="20"/>
      <c r="AM181" s="20"/>
      <c r="AN181" s="20"/>
      <c r="AO181" s="21"/>
      <c r="AP181" s="21"/>
      <c r="AQ181" s="21"/>
      <c r="AR181" s="21"/>
      <c r="AS181" s="21"/>
      <c r="AT181" s="21"/>
      <c r="AU181" s="22"/>
      <c r="AV181" s="22"/>
      <c r="AW181" s="22"/>
      <c r="AX181" s="22"/>
      <c r="AY181" s="13"/>
      <c r="AZ181" s="13"/>
      <c r="BA181" s="13"/>
      <c r="BB181" s="13"/>
      <c r="BC181" s="13"/>
      <c r="BD181" s="13"/>
      <c r="BE181" s="13"/>
      <c r="BF181" s="13"/>
      <c r="BG181" s="13"/>
      <c r="BH181" s="14"/>
      <c r="BI181" s="14"/>
      <c r="BJ181" s="14"/>
      <c r="BK181" s="14"/>
      <c r="BL181" s="14"/>
      <c r="BM181" s="14"/>
      <c r="BN181" s="15"/>
      <c r="BO181" s="16"/>
      <c r="BP181" s="16"/>
      <c r="BQ181" s="16"/>
      <c r="CK181" s="2" t="str">
        <f t="shared" si="15"/>
        <v/>
      </c>
      <c r="CL181" s="2" t="str">
        <f t="shared" si="16"/>
        <v/>
      </c>
      <c r="CM181" s="2" t="str">
        <f t="shared" si="17"/>
        <v/>
      </c>
      <c r="CN181" s="2" t="str">
        <f t="shared" si="18"/>
        <v/>
      </c>
    </row>
    <row r="182" spans="1:92" ht="24.95" customHeight="1" x14ac:dyDescent="0.2">
      <c r="A182" s="1"/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L182" s="17"/>
      <c r="M182" s="17"/>
      <c r="N182" s="3"/>
      <c r="O182" s="3"/>
      <c r="P182" s="3"/>
      <c r="Q182" s="3"/>
      <c r="R182" s="18"/>
      <c r="S182" s="18"/>
      <c r="T182" s="18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4"/>
      <c r="AF182" s="14"/>
      <c r="AG182" s="14"/>
      <c r="AH182" s="14"/>
      <c r="AI182" s="14"/>
      <c r="AJ182" s="14"/>
      <c r="AK182" s="20"/>
      <c r="AL182" s="20"/>
      <c r="AM182" s="20"/>
      <c r="AN182" s="20"/>
      <c r="AO182" s="21"/>
      <c r="AP182" s="21"/>
      <c r="AQ182" s="21"/>
      <c r="AR182" s="21"/>
      <c r="AS182" s="21"/>
      <c r="AT182" s="21"/>
      <c r="AU182" s="22"/>
      <c r="AV182" s="22"/>
      <c r="AW182" s="22"/>
      <c r="AX182" s="22"/>
      <c r="AY182" s="13"/>
      <c r="AZ182" s="13"/>
      <c r="BA182" s="13"/>
      <c r="BB182" s="13"/>
      <c r="BC182" s="13"/>
      <c r="BD182" s="13"/>
      <c r="BE182" s="13"/>
      <c r="BF182" s="13"/>
      <c r="BG182" s="13"/>
      <c r="BH182" s="14"/>
      <c r="BI182" s="14"/>
      <c r="BJ182" s="14"/>
      <c r="BK182" s="14"/>
      <c r="BL182" s="14"/>
      <c r="BM182" s="14"/>
      <c r="BN182" s="15"/>
      <c r="BO182" s="16"/>
      <c r="BP182" s="16"/>
      <c r="BQ182" s="16"/>
      <c r="CK182" s="2" t="str">
        <f t="shared" si="15"/>
        <v/>
      </c>
      <c r="CL182" s="2" t="str">
        <f t="shared" si="16"/>
        <v/>
      </c>
      <c r="CM182" s="2" t="str">
        <f t="shared" si="17"/>
        <v/>
      </c>
      <c r="CN182" s="2" t="str">
        <f t="shared" si="18"/>
        <v/>
      </c>
    </row>
    <row r="183" spans="1:92" ht="24.95" customHeight="1" x14ac:dyDescent="0.2">
      <c r="A183" s="1"/>
      <c r="B183" s="17"/>
      <c r="C183" s="17"/>
      <c r="D183" s="17"/>
      <c r="E183" s="17"/>
      <c r="F183" s="17"/>
      <c r="G183" s="17"/>
      <c r="H183" s="17"/>
      <c r="I183" s="17"/>
      <c r="J183" s="17"/>
      <c r="K183" s="17"/>
      <c r="L183" s="17"/>
      <c r="M183" s="17"/>
      <c r="N183" s="3"/>
      <c r="O183" s="3"/>
      <c r="P183" s="3"/>
      <c r="Q183" s="3"/>
      <c r="R183" s="18"/>
      <c r="S183" s="18"/>
      <c r="T183" s="18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4"/>
      <c r="AF183" s="14"/>
      <c r="AG183" s="14"/>
      <c r="AH183" s="14"/>
      <c r="AI183" s="14"/>
      <c r="AJ183" s="14"/>
      <c r="AK183" s="20"/>
      <c r="AL183" s="20"/>
      <c r="AM183" s="20"/>
      <c r="AN183" s="20"/>
      <c r="AO183" s="21"/>
      <c r="AP183" s="21"/>
      <c r="AQ183" s="21"/>
      <c r="AR183" s="21"/>
      <c r="AS183" s="21"/>
      <c r="AT183" s="21"/>
      <c r="AU183" s="22"/>
      <c r="AV183" s="22"/>
      <c r="AW183" s="22"/>
      <c r="AX183" s="22"/>
      <c r="AY183" s="13"/>
      <c r="AZ183" s="13"/>
      <c r="BA183" s="13"/>
      <c r="BB183" s="13"/>
      <c r="BC183" s="13"/>
      <c r="BD183" s="13"/>
      <c r="BE183" s="13"/>
      <c r="BF183" s="13"/>
      <c r="BG183" s="13"/>
      <c r="BH183" s="14"/>
      <c r="BI183" s="14"/>
      <c r="BJ183" s="14"/>
      <c r="BK183" s="14"/>
      <c r="BL183" s="14"/>
      <c r="BM183" s="14"/>
      <c r="BN183" s="15"/>
      <c r="BO183" s="16"/>
      <c r="BP183" s="16"/>
      <c r="BQ183" s="16"/>
      <c r="CK183" s="2" t="str">
        <f t="shared" si="15"/>
        <v/>
      </c>
      <c r="CL183" s="2" t="str">
        <f t="shared" si="16"/>
        <v/>
      </c>
      <c r="CM183" s="2" t="str">
        <f t="shared" si="17"/>
        <v/>
      </c>
      <c r="CN183" s="2" t="str">
        <f t="shared" si="18"/>
        <v/>
      </c>
    </row>
    <row r="184" spans="1:92" ht="24.95" customHeight="1" x14ac:dyDescent="0.2">
      <c r="A184" s="1"/>
      <c r="B184" s="17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7"/>
      <c r="N184" s="3"/>
      <c r="O184" s="3"/>
      <c r="P184" s="3"/>
      <c r="Q184" s="3"/>
      <c r="R184" s="18"/>
      <c r="S184" s="18"/>
      <c r="T184" s="18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4"/>
      <c r="AF184" s="14"/>
      <c r="AG184" s="14"/>
      <c r="AH184" s="14"/>
      <c r="AI184" s="14"/>
      <c r="AJ184" s="14"/>
      <c r="AK184" s="20"/>
      <c r="AL184" s="20"/>
      <c r="AM184" s="20"/>
      <c r="AN184" s="20"/>
      <c r="AO184" s="21"/>
      <c r="AP184" s="21"/>
      <c r="AQ184" s="21"/>
      <c r="AR184" s="21"/>
      <c r="AS184" s="21"/>
      <c r="AT184" s="21"/>
      <c r="AU184" s="22"/>
      <c r="AV184" s="22"/>
      <c r="AW184" s="22"/>
      <c r="AX184" s="22"/>
      <c r="AY184" s="13"/>
      <c r="AZ184" s="13"/>
      <c r="BA184" s="13"/>
      <c r="BB184" s="13"/>
      <c r="BC184" s="13"/>
      <c r="BD184" s="13"/>
      <c r="BE184" s="13"/>
      <c r="BF184" s="13"/>
      <c r="BG184" s="13"/>
      <c r="BH184" s="14"/>
      <c r="BI184" s="14"/>
      <c r="BJ184" s="14"/>
      <c r="BK184" s="14"/>
      <c r="BL184" s="14"/>
      <c r="BM184" s="14"/>
      <c r="BN184" s="15"/>
      <c r="BO184" s="16"/>
      <c r="BP184" s="16"/>
      <c r="BQ184" s="16"/>
      <c r="CK184" s="2" t="str">
        <f t="shared" si="15"/>
        <v/>
      </c>
      <c r="CL184" s="2" t="str">
        <f t="shared" si="16"/>
        <v/>
      </c>
      <c r="CM184" s="2" t="str">
        <f t="shared" si="17"/>
        <v/>
      </c>
      <c r="CN184" s="2" t="str">
        <f t="shared" si="18"/>
        <v/>
      </c>
    </row>
    <row r="185" spans="1:92" ht="24.95" customHeight="1" x14ac:dyDescent="0.2">
      <c r="A185" s="1"/>
      <c r="B185" s="17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7"/>
      <c r="N185" s="3"/>
      <c r="O185" s="3"/>
      <c r="P185" s="3"/>
      <c r="Q185" s="3"/>
      <c r="R185" s="18"/>
      <c r="S185" s="18"/>
      <c r="T185" s="18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4"/>
      <c r="AF185" s="14"/>
      <c r="AG185" s="14"/>
      <c r="AH185" s="14"/>
      <c r="AI185" s="14"/>
      <c r="AJ185" s="14"/>
      <c r="AK185" s="20"/>
      <c r="AL185" s="20"/>
      <c r="AM185" s="20"/>
      <c r="AN185" s="20"/>
      <c r="AO185" s="21"/>
      <c r="AP185" s="21"/>
      <c r="AQ185" s="21"/>
      <c r="AR185" s="21"/>
      <c r="AS185" s="21"/>
      <c r="AT185" s="21"/>
      <c r="AU185" s="22"/>
      <c r="AV185" s="22"/>
      <c r="AW185" s="22"/>
      <c r="AX185" s="22"/>
      <c r="AY185" s="13"/>
      <c r="AZ185" s="13"/>
      <c r="BA185" s="13"/>
      <c r="BB185" s="13"/>
      <c r="BC185" s="13"/>
      <c r="BD185" s="13"/>
      <c r="BE185" s="13"/>
      <c r="BF185" s="13"/>
      <c r="BG185" s="13"/>
      <c r="BH185" s="14"/>
      <c r="BI185" s="14"/>
      <c r="BJ185" s="14"/>
      <c r="BK185" s="14"/>
      <c r="BL185" s="14"/>
      <c r="BM185" s="14"/>
      <c r="BN185" s="15"/>
      <c r="BO185" s="16"/>
      <c r="BP185" s="16"/>
      <c r="BQ185" s="16"/>
      <c r="CK185" s="2" t="str">
        <f t="shared" si="15"/>
        <v/>
      </c>
      <c r="CL185" s="2" t="str">
        <f t="shared" si="16"/>
        <v/>
      </c>
      <c r="CM185" s="2" t="str">
        <f t="shared" si="17"/>
        <v/>
      </c>
      <c r="CN185" s="2" t="str">
        <f t="shared" si="18"/>
        <v/>
      </c>
    </row>
    <row r="186" spans="1:92" ht="24.95" customHeight="1" x14ac:dyDescent="0.2">
      <c r="A186" s="1"/>
      <c r="B186" s="17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7"/>
      <c r="N186" s="3"/>
      <c r="O186" s="3"/>
      <c r="P186" s="3"/>
      <c r="Q186" s="3"/>
      <c r="R186" s="18"/>
      <c r="S186" s="18"/>
      <c r="T186" s="18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4"/>
      <c r="AF186" s="14"/>
      <c r="AG186" s="14"/>
      <c r="AH186" s="14"/>
      <c r="AI186" s="14"/>
      <c r="AJ186" s="14"/>
      <c r="AK186" s="20"/>
      <c r="AL186" s="20"/>
      <c r="AM186" s="20"/>
      <c r="AN186" s="20"/>
      <c r="AO186" s="21"/>
      <c r="AP186" s="21"/>
      <c r="AQ186" s="21"/>
      <c r="AR186" s="21"/>
      <c r="AS186" s="21"/>
      <c r="AT186" s="21"/>
      <c r="AU186" s="22"/>
      <c r="AV186" s="22"/>
      <c r="AW186" s="22"/>
      <c r="AX186" s="22"/>
      <c r="AY186" s="13"/>
      <c r="AZ186" s="13"/>
      <c r="BA186" s="13"/>
      <c r="BB186" s="13"/>
      <c r="BC186" s="13"/>
      <c r="BD186" s="13"/>
      <c r="BE186" s="13"/>
      <c r="BF186" s="13"/>
      <c r="BG186" s="13"/>
      <c r="BH186" s="14"/>
      <c r="BI186" s="14"/>
      <c r="BJ186" s="14"/>
      <c r="BK186" s="14"/>
      <c r="BL186" s="14"/>
      <c r="BM186" s="14"/>
      <c r="BN186" s="15"/>
      <c r="BO186" s="16"/>
      <c r="BP186" s="16"/>
      <c r="BQ186" s="16"/>
      <c r="CK186" s="2" t="str">
        <f t="shared" si="15"/>
        <v/>
      </c>
      <c r="CL186" s="2" t="str">
        <f t="shared" si="16"/>
        <v/>
      </c>
      <c r="CM186" s="2" t="str">
        <f t="shared" si="17"/>
        <v/>
      </c>
      <c r="CN186" s="2" t="str">
        <f t="shared" si="18"/>
        <v/>
      </c>
    </row>
    <row r="187" spans="1:92" ht="24.95" customHeight="1" x14ac:dyDescent="0.2">
      <c r="A187" s="1"/>
      <c r="B187" s="17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7"/>
      <c r="N187" s="3"/>
      <c r="O187" s="3"/>
      <c r="P187" s="3"/>
      <c r="Q187" s="3"/>
      <c r="R187" s="18"/>
      <c r="S187" s="18"/>
      <c r="T187" s="18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4"/>
      <c r="AF187" s="14"/>
      <c r="AG187" s="14"/>
      <c r="AH187" s="14"/>
      <c r="AI187" s="14"/>
      <c r="AJ187" s="14"/>
      <c r="AK187" s="20"/>
      <c r="AL187" s="20"/>
      <c r="AM187" s="20"/>
      <c r="AN187" s="20"/>
      <c r="AO187" s="21"/>
      <c r="AP187" s="21"/>
      <c r="AQ187" s="21"/>
      <c r="AR187" s="21"/>
      <c r="AS187" s="21"/>
      <c r="AT187" s="21"/>
      <c r="AU187" s="22"/>
      <c r="AV187" s="22"/>
      <c r="AW187" s="22"/>
      <c r="AX187" s="22"/>
      <c r="AY187" s="13"/>
      <c r="AZ187" s="13"/>
      <c r="BA187" s="13"/>
      <c r="BB187" s="13"/>
      <c r="BC187" s="13"/>
      <c r="BD187" s="13"/>
      <c r="BE187" s="13"/>
      <c r="BF187" s="13"/>
      <c r="BG187" s="13"/>
      <c r="BH187" s="14"/>
      <c r="BI187" s="14"/>
      <c r="BJ187" s="14"/>
      <c r="BK187" s="14"/>
      <c r="BL187" s="14"/>
      <c r="BM187" s="14"/>
      <c r="BN187" s="15"/>
      <c r="BO187" s="16"/>
      <c r="BP187" s="16"/>
      <c r="BQ187" s="16"/>
      <c r="CK187" s="2" t="str">
        <f t="shared" si="15"/>
        <v/>
      </c>
      <c r="CL187" s="2" t="str">
        <f t="shared" si="16"/>
        <v/>
      </c>
      <c r="CM187" s="2" t="str">
        <f t="shared" si="17"/>
        <v/>
      </c>
      <c r="CN187" s="2" t="str">
        <f t="shared" si="18"/>
        <v/>
      </c>
    </row>
    <row r="188" spans="1:92" ht="24.95" customHeight="1" x14ac:dyDescent="0.2">
      <c r="A188" s="1"/>
      <c r="B188" s="17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7"/>
      <c r="N188" s="3"/>
      <c r="O188" s="3"/>
      <c r="P188" s="3"/>
      <c r="Q188" s="3"/>
      <c r="R188" s="18"/>
      <c r="S188" s="18"/>
      <c r="T188" s="18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4"/>
      <c r="AF188" s="14"/>
      <c r="AG188" s="14"/>
      <c r="AH188" s="14"/>
      <c r="AI188" s="14"/>
      <c r="AJ188" s="14"/>
      <c r="AK188" s="20"/>
      <c r="AL188" s="20"/>
      <c r="AM188" s="20"/>
      <c r="AN188" s="20"/>
      <c r="AO188" s="21"/>
      <c r="AP188" s="21"/>
      <c r="AQ188" s="21"/>
      <c r="AR188" s="21"/>
      <c r="AS188" s="21"/>
      <c r="AT188" s="21"/>
      <c r="AU188" s="22"/>
      <c r="AV188" s="22"/>
      <c r="AW188" s="22"/>
      <c r="AX188" s="22"/>
      <c r="AY188" s="13"/>
      <c r="AZ188" s="13"/>
      <c r="BA188" s="13"/>
      <c r="BB188" s="13"/>
      <c r="BC188" s="13"/>
      <c r="BD188" s="13"/>
      <c r="BE188" s="13"/>
      <c r="BF188" s="13"/>
      <c r="BG188" s="13"/>
      <c r="BH188" s="14"/>
      <c r="BI188" s="14"/>
      <c r="BJ188" s="14"/>
      <c r="BK188" s="14"/>
      <c r="BL188" s="14"/>
      <c r="BM188" s="14"/>
      <c r="BN188" s="15"/>
      <c r="BO188" s="16"/>
      <c r="BP188" s="16"/>
      <c r="BQ188" s="16"/>
      <c r="CK188" s="2" t="str">
        <f t="shared" si="15"/>
        <v/>
      </c>
      <c r="CL188" s="2" t="str">
        <f t="shared" si="16"/>
        <v/>
      </c>
      <c r="CM188" s="2" t="str">
        <f t="shared" si="17"/>
        <v/>
      </c>
      <c r="CN188" s="2" t="str">
        <f t="shared" si="18"/>
        <v/>
      </c>
    </row>
    <row r="189" spans="1:92" ht="24.95" customHeight="1" x14ac:dyDescent="0.2">
      <c r="A189" s="1"/>
      <c r="B189" s="17"/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7"/>
      <c r="N189" s="3"/>
      <c r="O189" s="3"/>
      <c r="P189" s="3"/>
      <c r="Q189" s="3"/>
      <c r="R189" s="18"/>
      <c r="S189" s="18"/>
      <c r="T189" s="18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4"/>
      <c r="AF189" s="14"/>
      <c r="AG189" s="14"/>
      <c r="AH189" s="14"/>
      <c r="AI189" s="14"/>
      <c r="AJ189" s="14"/>
      <c r="AK189" s="20"/>
      <c r="AL189" s="20"/>
      <c r="AM189" s="20"/>
      <c r="AN189" s="20"/>
      <c r="AO189" s="21"/>
      <c r="AP189" s="21"/>
      <c r="AQ189" s="21"/>
      <c r="AR189" s="21"/>
      <c r="AS189" s="21"/>
      <c r="AT189" s="21"/>
      <c r="AU189" s="22"/>
      <c r="AV189" s="22"/>
      <c r="AW189" s="22"/>
      <c r="AX189" s="22"/>
      <c r="AY189" s="13"/>
      <c r="AZ189" s="13"/>
      <c r="BA189" s="13"/>
      <c r="BB189" s="13"/>
      <c r="BC189" s="13"/>
      <c r="BD189" s="13"/>
      <c r="BE189" s="13"/>
      <c r="BF189" s="13"/>
      <c r="BG189" s="13"/>
      <c r="BH189" s="14"/>
      <c r="BI189" s="14"/>
      <c r="BJ189" s="14"/>
      <c r="BK189" s="14"/>
      <c r="BL189" s="14"/>
      <c r="BM189" s="14"/>
      <c r="BN189" s="15"/>
      <c r="BO189" s="16"/>
      <c r="BP189" s="16"/>
      <c r="BQ189" s="16"/>
      <c r="CK189" s="2" t="str">
        <f t="shared" si="15"/>
        <v/>
      </c>
      <c r="CL189" s="2" t="str">
        <f t="shared" si="16"/>
        <v/>
      </c>
      <c r="CM189" s="2" t="str">
        <f t="shared" si="17"/>
        <v/>
      </c>
      <c r="CN189" s="2" t="str">
        <f t="shared" si="18"/>
        <v/>
      </c>
    </row>
    <row r="190" spans="1:92" ht="24.95" customHeight="1" x14ac:dyDescent="0.2">
      <c r="A190" s="1"/>
      <c r="B190" s="17"/>
      <c r="C190" s="17"/>
      <c r="D190" s="17"/>
      <c r="E190" s="17"/>
      <c r="F190" s="17"/>
      <c r="G190" s="17"/>
      <c r="H190" s="17"/>
      <c r="I190" s="17"/>
      <c r="J190" s="17"/>
      <c r="K190" s="17"/>
      <c r="L190" s="17"/>
      <c r="M190" s="17"/>
      <c r="N190" s="3"/>
      <c r="O190" s="3"/>
      <c r="P190" s="3"/>
      <c r="Q190" s="3"/>
      <c r="R190" s="18"/>
      <c r="S190" s="18"/>
      <c r="T190" s="18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4"/>
      <c r="AF190" s="14"/>
      <c r="AG190" s="14"/>
      <c r="AH190" s="14"/>
      <c r="AI190" s="14"/>
      <c r="AJ190" s="14"/>
      <c r="AK190" s="20"/>
      <c r="AL190" s="20"/>
      <c r="AM190" s="20"/>
      <c r="AN190" s="20"/>
      <c r="AO190" s="21"/>
      <c r="AP190" s="21"/>
      <c r="AQ190" s="21"/>
      <c r="AR190" s="21"/>
      <c r="AS190" s="21"/>
      <c r="AT190" s="21"/>
      <c r="AU190" s="22"/>
      <c r="AV190" s="22"/>
      <c r="AW190" s="22"/>
      <c r="AX190" s="22"/>
      <c r="AY190" s="13"/>
      <c r="AZ190" s="13"/>
      <c r="BA190" s="13"/>
      <c r="BB190" s="13"/>
      <c r="BC190" s="13"/>
      <c r="BD190" s="13"/>
      <c r="BE190" s="13"/>
      <c r="BF190" s="13"/>
      <c r="BG190" s="13"/>
      <c r="BH190" s="14"/>
      <c r="BI190" s="14"/>
      <c r="BJ190" s="14"/>
      <c r="BK190" s="14"/>
      <c r="BL190" s="14"/>
      <c r="BM190" s="14"/>
      <c r="BN190" s="15"/>
      <c r="BO190" s="16"/>
      <c r="BP190" s="16"/>
      <c r="BQ190" s="16"/>
      <c r="CK190" s="2" t="str">
        <f t="shared" si="15"/>
        <v/>
      </c>
      <c r="CL190" s="2" t="str">
        <f t="shared" si="16"/>
        <v/>
      </c>
      <c r="CM190" s="2" t="str">
        <f t="shared" si="17"/>
        <v/>
      </c>
      <c r="CN190" s="2" t="str">
        <f t="shared" si="18"/>
        <v/>
      </c>
    </row>
    <row r="191" spans="1:92" ht="24.95" customHeight="1" x14ac:dyDescent="0.2">
      <c r="A191" s="1"/>
      <c r="B191" s="17"/>
      <c r="C191" s="17"/>
      <c r="D191" s="17"/>
      <c r="E191" s="17"/>
      <c r="F191" s="17"/>
      <c r="G191" s="17"/>
      <c r="H191" s="17"/>
      <c r="I191" s="17"/>
      <c r="J191" s="17"/>
      <c r="K191" s="17"/>
      <c r="L191" s="17"/>
      <c r="M191" s="17"/>
      <c r="N191" s="3"/>
      <c r="O191" s="3"/>
      <c r="P191" s="3"/>
      <c r="Q191" s="3"/>
      <c r="R191" s="18"/>
      <c r="S191" s="18"/>
      <c r="T191" s="18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4"/>
      <c r="AF191" s="14"/>
      <c r="AG191" s="14"/>
      <c r="AH191" s="14"/>
      <c r="AI191" s="14"/>
      <c r="AJ191" s="14"/>
      <c r="AK191" s="20"/>
      <c r="AL191" s="20"/>
      <c r="AM191" s="20"/>
      <c r="AN191" s="20"/>
      <c r="AO191" s="21"/>
      <c r="AP191" s="21"/>
      <c r="AQ191" s="21"/>
      <c r="AR191" s="21"/>
      <c r="AS191" s="21"/>
      <c r="AT191" s="21"/>
      <c r="AU191" s="22"/>
      <c r="AV191" s="22"/>
      <c r="AW191" s="22"/>
      <c r="AX191" s="22"/>
      <c r="AY191" s="13"/>
      <c r="AZ191" s="13"/>
      <c r="BA191" s="13"/>
      <c r="BB191" s="13"/>
      <c r="BC191" s="13"/>
      <c r="BD191" s="13"/>
      <c r="BE191" s="13"/>
      <c r="BF191" s="13"/>
      <c r="BG191" s="13"/>
      <c r="BH191" s="14"/>
      <c r="BI191" s="14"/>
      <c r="BJ191" s="14"/>
      <c r="BK191" s="14"/>
      <c r="BL191" s="14"/>
      <c r="BM191" s="14"/>
      <c r="BN191" s="15"/>
      <c r="BO191" s="16"/>
      <c r="BP191" s="16"/>
      <c r="BQ191" s="16"/>
      <c r="CK191" s="2" t="str">
        <f t="shared" si="15"/>
        <v/>
      </c>
      <c r="CL191" s="2" t="str">
        <f t="shared" si="16"/>
        <v/>
      </c>
      <c r="CM191" s="2" t="str">
        <f t="shared" si="17"/>
        <v/>
      </c>
      <c r="CN191" s="2" t="str">
        <f t="shared" si="18"/>
        <v/>
      </c>
    </row>
    <row r="192" spans="1:92" ht="24.95" customHeight="1" x14ac:dyDescent="0.2">
      <c r="A192" s="1"/>
      <c r="B192" s="17"/>
      <c r="C192" s="17"/>
      <c r="D192" s="17"/>
      <c r="E192" s="17"/>
      <c r="F192" s="17"/>
      <c r="G192" s="17"/>
      <c r="H192" s="17"/>
      <c r="I192" s="17"/>
      <c r="J192" s="17"/>
      <c r="K192" s="17"/>
      <c r="L192" s="17"/>
      <c r="M192" s="17"/>
      <c r="N192" s="3"/>
      <c r="O192" s="3"/>
      <c r="P192" s="3"/>
      <c r="Q192" s="3"/>
      <c r="R192" s="18"/>
      <c r="S192" s="18"/>
      <c r="T192" s="18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4"/>
      <c r="AF192" s="14"/>
      <c r="AG192" s="14"/>
      <c r="AH192" s="14"/>
      <c r="AI192" s="14"/>
      <c r="AJ192" s="14"/>
      <c r="AK192" s="20"/>
      <c r="AL192" s="20"/>
      <c r="AM192" s="20"/>
      <c r="AN192" s="20"/>
      <c r="AO192" s="21"/>
      <c r="AP192" s="21"/>
      <c r="AQ192" s="21"/>
      <c r="AR192" s="21"/>
      <c r="AS192" s="21"/>
      <c r="AT192" s="21"/>
      <c r="AU192" s="22"/>
      <c r="AV192" s="22"/>
      <c r="AW192" s="22"/>
      <c r="AX192" s="22"/>
      <c r="AY192" s="13"/>
      <c r="AZ192" s="13"/>
      <c r="BA192" s="13"/>
      <c r="BB192" s="13"/>
      <c r="BC192" s="13"/>
      <c r="BD192" s="13"/>
      <c r="BE192" s="13"/>
      <c r="BF192" s="13"/>
      <c r="BG192" s="13"/>
      <c r="BH192" s="14"/>
      <c r="BI192" s="14"/>
      <c r="BJ192" s="14"/>
      <c r="BK192" s="14"/>
      <c r="BL192" s="14"/>
      <c r="BM192" s="14"/>
      <c r="BN192" s="15"/>
      <c r="BO192" s="16"/>
      <c r="BP192" s="16"/>
      <c r="BQ192" s="16"/>
      <c r="CK192" s="2" t="str">
        <f t="shared" si="15"/>
        <v/>
      </c>
      <c r="CL192" s="2" t="str">
        <f t="shared" si="16"/>
        <v/>
      </c>
      <c r="CM192" s="2" t="str">
        <f t="shared" si="17"/>
        <v/>
      </c>
      <c r="CN192" s="2" t="str">
        <f t="shared" si="18"/>
        <v/>
      </c>
    </row>
    <row r="193" spans="1:92" ht="24.95" customHeight="1" x14ac:dyDescent="0.2">
      <c r="A193" s="1"/>
      <c r="B193" s="17"/>
      <c r="C193" s="17"/>
      <c r="D193" s="17"/>
      <c r="E193" s="17"/>
      <c r="F193" s="17"/>
      <c r="G193" s="17"/>
      <c r="H193" s="17"/>
      <c r="I193" s="17"/>
      <c r="J193" s="17"/>
      <c r="K193" s="17"/>
      <c r="L193" s="17"/>
      <c r="M193" s="17"/>
      <c r="N193" s="3"/>
      <c r="O193" s="3"/>
      <c r="P193" s="3"/>
      <c r="Q193" s="3"/>
      <c r="R193" s="18"/>
      <c r="S193" s="18"/>
      <c r="T193" s="18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4"/>
      <c r="AF193" s="14"/>
      <c r="AG193" s="14"/>
      <c r="AH193" s="14"/>
      <c r="AI193" s="14"/>
      <c r="AJ193" s="14"/>
      <c r="AK193" s="20"/>
      <c r="AL193" s="20"/>
      <c r="AM193" s="20"/>
      <c r="AN193" s="20"/>
      <c r="AO193" s="21"/>
      <c r="AP193" s="21"/>
      <c r="AQ193" s="21"/>
      <c r="AR193" s="21"/>
      <c r="AS193" s="21"/>
      <c r="AT193" s="21"/>
      <c r="AU193" s="22"/>
      <c r="AV193" s="22"/>
      <c r="AW193" s="22"/>
      <c r="AX193" s="22"/>
      <c r="AY193" s="13"/>
      <c r="AZ193" s="13"/>
      <c r="BA193" s="13"/>
      <c r="BB193" s="13"/>
      <c r="BC193" s="13"/>
      <c r="BD193" s="13"/>
      <c r="BE193" s="13"/>
      <c r="BF193" s="13"/>
      <c r="BG193" s="13"/>
      <c r="BH193" s="14"/>
      <c r="BI193" s="14"/>
      <c r="BJ193" s="14"/>
      <c r="BK193" s="14"/>
      <c r="BL193" s="14"/>
      <c r="BM193" s="14"/>
      <c r="BN193" s="15"/>
      <c r="BO193" s="16"/>
      <c r="BP193" s="16"/>
      <c r="BQ193" s="16"/>
      <c r="CK193" s="2" t="str">
        <f t="shared" si="15"/>
        <v/>
      </c>
      <c r="CL193" s="2" t="str">
        <f t="shared" si="16"/>
        <v/>
      </c>
      <c r="CM193" s="2" t="str">
        <f t="shared" si="17"/>
        <v/>
      </c>
      <c r="CN193" s="2" t="str">
        <f t="shared" si="18"/>
        <v/>
      </c>
    </row>
    <row r="194" spans="1:92" ht="24.95" customHeight="1" x14ac:dyDescent="0.2">
      <c r="A194" s="1"/>
      <c r="B194" s="17"/>
      <c r="C194" s="17"/>
      <c r="D194" s="17"/>
      <c r="E194" s="17"/>
      <c r="F194" s="17"/>
      <c r="G194" s="17"/>
      <c r="H194" s="17"/>
      <c r="I194" s="17"/>
      <c r="J194" s="17"/>
      <c r="K194" s="17"/>
      <c r="L194" s="17"/>
      <c r="M194" s="17"/>
      <c r="N194" s="3"/>
      <c r="O194" s="3"/>
      <c r="P194" s="3"/>
      <c r="Q194" s="3"/>
      <c r="R194" s="18"/>
      <c r="S194" s="18"/>
      <c r="T194" s="18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4"/>
      <c r="AF194" s="14"/>
      <c r="AG194" s="14"/>
      <c r="AH194" s="14"/>
      <c r="AI194" s="14"/>
      <c r="AJ194" s="14"/>
      <c r="AK194" s="20"/>
      <c r="AL194" s="20"/>
      <c r="AM194" s="20"/>
      <c r="AN194" s="20"/>
      <c r="AO194" s="21"/>
      <c r="AP194" s="21"/>
      <c r="AQ194" s="21"/>
      <c r="AR194" s="21"/>
      <c r="AS194" s="21"/>
      <c r="AT194" s="21"/>
      <c r="AU194" s="22"/>
      <c r="AV194" s="22"/>
      <c r="AW194" s="22"/>
      <c r="AX194" s="22"/>
      <c r="AY194" s="13"/>
      <c r="AZ194" s="13"/>
      <c r="BA194" s="13"/>
      <c r="BB194" s="13"/>
      <c r="BC194" s="13"/>
      <c r="BD194" s="13"/>
      <c r="BE194" s="13"/>
      <c r="BF194" s="13"/>
      <c r="BG194" s="13"/>
      <c r="BH194" s="14"/>
      <c r="BI194" s="14"/>
      <c r="BJ194" s="14"/>
      <c r="BK194" s="14"/>
      <c r="BL194" s="14"/>
      <c r="BM194" s="14"/>
      <c r="BN194" s="15"/>
      <c r="BO194" s="16"/>
      <c r="BP194" s="16"/>
      <c r="BQ194" s="16"/>
      <c r="CK194" s="2" t="str">
        <f t="shared" si="15"/>
        <v/>
      </c>
      <c r="CL194" s="2" t="str">
        <f t="shared" si="16"/>
        <v/>
      </c>
      <c r="CM194" s="2" t="str">
        <f t="shared" si="17"/>
        <v/>
      </c>
      <c r="CN194" s="2" t="str">
        <f t="shared" si="18"/>
        <v/>
      </c>
    </row>
    <row r="195" spans="1:92" ht="24.95" customHeight="1" x14ac:dyDescent="0.2">
      <c r="A195" s="1"/>
      <c r="B195" s="17"/>
      <c r="C195" s="17"/>
      <c r="D195" s="17"/>
      <c r="E195" s="17"/>
      <c r="F195" s="17"/>
      <c r="G195" s="17"/>
      <c r="H195" s="17"/>
      <c r="I195" s="17"/>
      <c r="J195" s="17"/>
      <c r="K195" s="17"/>
      <c r="L195" s="17"/>
      <c r="M195" s="17"/>
      <c r="N195" s="3"/>
      <c r="O195" s="3"/>
      <c r="P195" s="3"/>
      <c r="Q195" s="3"/>
      <c r="R195" s="18"/>
      <c r="S195" s="18"/>
      <c r="T195" s="18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4"/>
      <c r="AF195" s="14"/>
      <c r="AG195" s="14"/>
      <c r="AH195" s="14"/>
      <c r="AI195" s="14"/>
      <c r="AJ195" s="14"/>
      <c r="AK195" s="20"/>
      <c r="AL195" s="20"/>
      <c r="AM195" s="20"/>
      <c r="AN195" s="20"/>
      <c r="AO195" s="21"/>
      <c r="AP195" s="21"/>
      <c r="AQ195" s="21"/>
      <c r="AR195" s="21"/>
      <c r="AS195" s="21"/>
      <c r="AT195" s="21"/>
      <c r="AU195" s="22"/>
      <c r="AV195" s="22"/>
      <c r="AW195" s="22"/>
      <c r="AX195" s="22"/>
      <c r="AY195" s="13"/>
      <c r="AZ195" s="13"/>
      <c r="BA195" s="13"/>
      <c r="BB195" s="13"/>
      <c r="BC195" s="13"/>
      <c r="BD195" s="13"/>
      <c r="BE195" s="13"/>
      <c r="BF195" s="13"/>
      <c r="BG195" s="13"/>
      <c r="BH195" s="14"/>
      <c r="BI195" s="14"/>
      <c r="BJ195" s="14"/>
      <c r="BK195" s="14"/>
      <c r="BL195" s="14"/>
      <c r="BM195" s="14"/>
      <c r="BN195" s="15"/>
      <c r="BO195" s="16"/>
      <c r="BP195" s="16"/>
      <c r="BQ195" s="16"/>
      <c r="CK195" s="2" t="str">
        <f t="shared" si="15"/>
        <v/>
      </c>
      <c r="CL195" s="2" t="str">
        <f t="shared" si="16"/>
        <v/>
      </c>
      <c r="CM195" s="2" t="str">
        <f t="shared" si="17"/>
        <v/>
      </c>
      <c r="CN195" s="2" t="str">
        <f t="shared" si="18"/>
        <v/>
      </c>
    </row>
    <row r="196" spans="1:92" ht="24.95" customHeight="1" x14ac:dyDescent="0.2">
      <c r="A196" s="1"/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L196" s="17"/>
      <c r="M196" s="17"/>
      <c r="N196" s="3"/>
      <c r="O196" s="3"/>
      <c r="P196" s="3"/>
      <c r="Q196" s="3"/>
      <c r="R196" s="18"/>
      <c r="S196" s="18"/>
      <c r="T196" s="18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4"/>
      <c r="AF196" s="14"/>
      <c r="AG196" s="14"/>
      <c r="AH196" s="14"/>
      <c r="AI196" s="14"/>
      <c r="AJ196" s="14"/>
      <c r="AK196" s="20"/>
      <c r="AL196" s="20"/>
      <c r="AM196" s="20"/>
      <c r="AN196" s="20"/>
      <c r="AO196" s="21"/>
      <c r="AP196" s="21"/>
      <c r="AQ196" s="21"/>
      <c r="AR196" s="21"/>
      <c r="AS196" s="21"/>
      <c r="AT196" s="21"/>
      <c r="AU196" s="22"/>
      <c r="AV196" s="22"/>
      <c r="AW196" s="22"/>
      <c r="AX196" s="22"/>
      <c r="AY196" s="13"/>
      <c r="AZ196" s="13"/>
      <c r="BA196" s="13"/>
      <c r="BB196" s="13"/>
      <c r="BC196" s="13"/>
      <c r="BD196" s="13"/>
      <c r="BE196" s="13"/>
      <c r="BF196" s="13"/>
      <c r="BG196" s="13"/>
      <c r="BH196" s="14"/>
      <c r="BI196" s="14"/>
      <c r="BJ196" s="14"/>
      <c r="BK196" s="14"/>
      <c r="BL196" s="14"/>
      <c r="BM196" s="14"/>
      <c r="BN196" s="15"/>
      <c r="BO196" s="16"/>
      <c r="BP196" s="16"/>
      <c r="BQ196" s="16"/>
      <c r="CK196" s="2" t="str">
        <f t="shared" si="15"/>
        <v/>
      </c>
      <c r="CL196" s="2" t="str">
        <f t="shared" si="16"/>
        <v/>
      </c>
      <c r="CM196" s="2" t="str">
        <f t="shared" si="17"/>
        <v/>
      </c>
      <c r="CN196" s="2" t="str">
        <f t="shared" si="18"/>
        <v/>
      </c>
    </row>
    <row r="197" spans="1:92" ht="24.95" customHeight="1" x14ac:dyDescent="0.2">
      <c r="A197" s="1"/>
      <c r="B197" s="17"/>
      <c r="C197" s="17"/>
      <c r="D197" s="17"/>
      <c r="E197" s="17"/>
      <c r="F197" s="17"/>
      <c r="G197" s="17"/>
      <c r="H197" s="17"/>
      <c r="I197" s="17"/>
      <c r="J197" s="17"/>
      <c r="K197" s="17"/>
      <c r="L197" s="17"/>
      <c r="M197" s="17"/>
      <c r="N197" s="3"/>
      <c r="O197" s="3"/>
      <c r="P197" s="3"/>
      <c r="Q197" s="3"/>
      <c r="R197" s="18"/>
      <c r="S197" s="18"/>
      <c r="T197" s="18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4"/>
      <c r="AF197" s="14"/>
      <c r="AG197" s="14"/>
      <c r="AH197" s="14"/>
      <c r="AI197" s="14"/>
      <c r="AJ197" s="14"/>
      <c r="AK197" s="20"/>
      <c r="AL197" s="20"/>
      <c r="AM197" s="20"/>
      <c r="AN197" s="20"/>
      <c r="AO197" s="21"/>
      <c r="AP197" s="21"/>
      <c r="AQ197" s="21"/>
      <c r="AR197" s="21"/>
      <c r="AS197" s="21"/>
      <c r="AT197" s="21"/>
      <c r="AU197" s="22"/>
      <c r="AV197" s="22"/>
      <c r="AW197" s="22"/>
      <c r="AX197" s="22"/>
      <c r="AY197" s="13"/>
      <c r="AZ197" s="13"/>
      <c r="BA197" s="13"/>
      <c r="BB197" s="13"/>
      <c r="BC197" s="13"/>
      <c r="BD197" s="13"/>
      <c r="BE197" s="13"/>
      <c r="BF197" s="13"/>
      <c r="BG197" s="13"/>
      <c r="BH197" s="14"/>
      <c r="BI197" s="14"/>
      <c r="BJ197" s="14"/>
      <c r="BK197" s="14"/>
      <c r="BL197" s="14"/>
      <c r="BM197" s="14"/>
      <c r="BN197" s="15"/>
      <c r="BO197" s="16"/>
      <c r="BP197" s="16"/>
      <c r="BQ197" s="16"/>
      <c r="CK197" s="2" t="str">
        <f t="shared" si="15"/>
        <v/>
      </c>
      <c r="CL197" s="2" t="str">
        <f t="shared" si="16"/>
        <v/>
      </c>
      <c r="CM197" s="2" t="str">
        <f t="shared" si="17"/>
        <v/>
      </c>
      <c r="CN197" s="2" t="str">
        <f t="shared" si="18"/>
        <v/>
      </c>
    </row>
    <row r="198" spans="1:92" ht="24.95" customHeight="1" x14ac:dyDescent="0.2">
      <c r="A198" s="1"/>
      <c r="B198" s="17"/>
      <c r="C198" s="17"/>
      <c r="D198" s="17"/>
      <c r="E198" s="17"/>
      <c r="F198" s="17"/>
      <c r="G198" s="17"/>
      <c r="H198" s="17"/>
      <c r="I198" s="17"/>
      <c r="J198" s="17"/>
      <c r="K198" s="17"/>
      <c r="L198" s="17"/>
      <c r="M198" s="17"/>
      <c r="N198" s="3"/>
      <c r="O198" s="3"/>
      <c r="P198" s="3"/>
      <c r="Q198" s="3"/>
      <c r="R198" s="18"/>
      <c r="S198" s="18"/>
      <c r="T198" s="18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4"/>
      <c r="AF198" s="14"/>
      <c r="AG198" s="14"/>
      <c r="AH198" s="14"/>
      <c r="AI198" s="14"/>
      <c r="AJ198" s="14"/>
      <c r="AK198" s="20"/>
      <c r="AL198" s="20"/>
      <c r="AM198" s="20"/>
      <c r="AN198" s="20"/>
      <c r="AO198" s="21"/>
      <c r="AP198" s="21"/>
      <c r="AQ198" s="21"/>
      <c r="AR198" s="21"/>
      <c r="AS198" s="21"/>
      <c r="AT198" s="21"/>
      <c r="AU198" s="22"/>
      <c r="AV198" s="22"/>
      <c r="AW198" s="22"/>
      <c r="AX198" s="22"/>
      <c r="AY198" s="13"/>
      <c r="AZ198" s="13"/>
      <c r="BA198" s="13"/>
      <c r="BB198" s="13"/>
      <c r="BC198" s="13"/>
      <c r="BD198" s="13"/>
      <c r="BE198" s="13"/>
      <c r="BF198" s="13"/>
      <c r="BG198" s="13"/>
      <c r="BH198" s="14"/>
      <c r="BI198" s="14"/>
      <c r="BJ198" s="14"/>
      <c r="BK198" s="14"/>
      <c r="BL198" s="14"/>
      <c r="BM198" s="14"/>
      <c r="BN198" s="15"/>
      <c r="BO198" s="16"/>
      <c r="BP198" s="16"/>
      <c r="BQ198" s="16"/>
      <c r="CK198" s="2" t="str">
        <f t="shared" si="15"/>
        <v/>
      </c>
      <c r="CL198" s="2" t="str">
        <f t="shared" si="16"/>
        <v/>
      </c>
      <c r="CM198" s="2" t="str">
        <f t="shared" si="17"/>
        <v/>
      </c>
      <c r="CN198" s="2" t="str">
        <f t="shared" si="18"/>
        <v/>
      </c>
    </row>
    <row r="199" spans="1:92" ht="24.95" customHeight="1" x14ac:dyDescent="0.2">
      <c r="A199" s="1"/>
      <c r="B199" s="17"/>
      <c r="C199" s="17"/>
      <c r="D199" s="17"/>
      <c r="E199" s="17"/>
      <c r="F199" s="17"/>
      <c r="G199" s="17"/>
      <c r="H199" s="17"/>
      <c r="I199" s="17"/>
      <c r="J199" s="17"/>
      <c r="K199" s="17"/>
      <c r="L199" s="17"/>
      <c r="M199" s="17"/>
      <c r="N199" s="3"/>
      <c r="O199" s="3"/>
      <c r="P199" s="3"/>
      <c r="Q199" s="3"/>
      <c r="R199" s="18"/>
      <c r="S199" s="18"/>
      <c r="T199" s="18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4"/>
      <c r="AF199" s="14"/>
      <c r="AG199" s="14"/>
      <c r="AH199" s="14"/>
      <c r="AI199" s="14"/>
      <c r="AJ199" s="14"/>
      <c r="AK199" s="20"/>
      <c r="AL199" s="20"/>
      <c r="AM199" s="20"/>
      <c r="AN199" s="20"/>
      <c r="AO199" s="21"/>
      <c r="AP199" s="21"/>
      <c r="AQ199" s="21"/>
      <c r="AR199" s="21"/>
      <c r="AS199" s="21"/>
      <c r="AT199" s="21"/>
      <c r="AU199" s="22"/>
      <c r="AV199" s="22"/>
      <c r="AW199" s="22"/>
      <c r="AX199" s="22"/>
      <c r="AY199" s="13"/>
      <c r="AZ199" s="13"/>
      <c r="BA199" s="13"/>
      <c r="BB199" s="13"/>
      <c r="BC199" s="13"/>
      <c r="BD199" s="13"/>
      <c r="BE199" s="13"/>
      <c r="BF199" s="13"/>
      <c r="BG199" s="13"/>
      <c r="BH199" s="14"/>
      <c r="BI199" s="14"/>
      <c r="BJ199" s="14"/>
      <c r="BK199" s="14"/>
      <c r="BL199" s="14"/>
      <c r="BM199" s="14"/>
      <c r="BN199" s="15"/>
      <c r="BO199" s="16"/>
      <c r="BP199" s="16"/>
      <c r="BQ199" s="16"/>
      <c r="CK199" s="2" t="str">
        <f t="shared" ref="CK199:CK262" si="19">IF(R199="","",IF(R199=0,1,LOOKUP(R199,$CF$6:$CF$500,$CI$7:$CI$500)))</f>
        <v/>
      </c>
      <c r="CL199" s="2" t="str">
        <f t="shared" ref="CL199:CL262" si="20">IF(U199="","",LOOKUP(U199,$CG$6:$CG$500,$CI$7:$CI$500))</f>
        <v/>
      </c>
      <c r="CM199" s="2" t="str">
        <f t="shared" ref="CM199:CM262" si="21">IF(Z199="","",LOOKUP(Z199,$CH$6:$CH$500,$CI$7:$CI$500))</f>
        <v/>
      </c>
      <c r="CN199" s="2" t="str">
        <f t="shared" ref="CN199:CN262" si="22">IF(CK199="","",MEDIAN(CK199:CM199))</f>
        <v/>
      </c>
    </row>
    <row r="200" spans="1:92" ht="24.95" customHeight="1" x14ac:dyDescent="0.2">
      <c r="A200" s="1"/>
      <c r="B200" s="17"/>
      <c r="C200" s="17"/>
      <c r="D200" s="17"/>
      <c r="E200" s="17"/>
      <c r="F200" s="17"/>
      <c r="G200" s="17"/>
      <c r="H200" s="17"/>
      <c r="I200" s="17"/>
      <c r="J200" s="17"/>
      <c r="K200" s="17"/>
      <c r="L200" s="17"/>
      <c r="M200" s="17"/>
      <c r="N200" s="3"/>
      <c r="O200" s="3"/>
      <c r="P200" s="3"/>
      <c r="Q200" s="3"/>
      <c r="R200" s="18"/>
      <c r="S200" s="18"/>
      <c r="T200" s="18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4"/>
      <c r="AF200" s="14"/>
      <c r="AG200" s="14"/>
      <c r="AH200" s="14"/>
      <c r="AI200" s="14"/>
      <c r="AJ200" s="14"/>
      <c r="AK200" s="20"/>
      <c r="AL200" s="20"/>
      <c r="AM200" s="20"/>
      <c r="AN200" s="20"/>
      <c r="AO200" s="21"/>
      <c r="AP200" s="21"/>
      <c r="AQ200" s="21"/>
      <c r="AR200" s="21"/>
      <c r="AS200" s="21"/>
      <c r="AT200" s="21"/>
      <c r="AU200" s="22"/>
      <c r="AV200" s="22"/>
      <c r="AW200" s="22"/>
      <c r="AX200" s="22"/>
      <c r="AY200" s="13"/>
      <c r="AZ200" s="13"/>
      <c r="BA200" s="13"/>
      <c r="BB200" s="13"/>
      <c r="BC200" s="13"/>
      <c r="BD200" s="13"/>
      <c r="BE200" s="13"/>
      <c r="BF200" s="13"/>
      <c r="BG200" s="13"/>
      <c r="BH200" s="14"/>
      <c r="BI200" s="14"/>
      <c r="BJ200" s="14"/>
      <c r="BK200" s="14"/>
      <c r="BL200" s="14"/>
      <c r="BM200" s="14"/>
      <c r="BN200" s="15"/>
      <c r="BO200" s="16"/>
      <c r="BP200" s="16"/>
      <c r="BQ200" s="16"/>
      <c r="CK200" s="2" t="str">
        <f t="shared" si="19"/>
        <v/>
      </c>
      <c r="CL200" s="2" t="str">
        <f t="shared" si="20"/>
        <v/>
      </c>
      <c r="CM200" s="2" t="str">
        <f t="shared" si="21"/>
        <v/>
      </c>
      <c r="CN200" s="2" t="str">
        <f t="shared" si="22"/>
        <v/>
      </c>
    </row>
    <row r="201" spans="1:92" ht="24.95" customHeight="1" x14ac:dyDescent="0.2">
      <c r="A201" s="1"/>
      <c r="B201" s="17"/>
      <c r="C201" s="17"/>
      <c r="D201" s="17"/>
      <c r="E201" s="17"/>
      <c r="F201" s="17"/>
      <c r="G201" s="17"/>
      <c r="H201" s="17"/>
      <c r="I201" s="17"/>
      <c r="J201" s="17"/>
      <c r="K201" s="17"/>
      <c r="L201" s="17"/>
      <c r="M201" s="17"/>
      <c r="N201" s="3"/>
      <c r="O201" s="3"/>
      <c r="P201" s="3"/>
      <c r="Q201" s="3"/>
      <c r="R201" s="18"/>
      <c r="S201" s="18"/>
      <c r="T201" s="18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4"/>
      <c r="AF201" s="14"/>
      <c r="AG201" s="14"/>
      <c r="AH201" s="14"/>
      <c r="AI201" s="14"/>
      <c r="AJ201" s="14"/>
      <c r="AK201" s="20"/>
      <c r="AL201" s="20"/>
      <c r="AM201" s="20"/>
      <c r="AN201" s="20"/>
      <c r="AO201" s="21"/>
      <c r="AP201" s="21"/>
      <c r="AQ201" s="21"/>
      <c r="AR201" s="21"/>
      <c r="AS201" s="21"/>
      <c r="AT201" s="21"/>
      <c r="AU201" s="22"/>
      <c r="AV201" s="22"/>
      <c r="AW201" s="22"/>
      <c r="AX201" s="22"/>
      <c r="AY201" s="13"/>
      <c r="AZ201" s="13"/>
      <c r="BA201" s="13"/>
      <c r="BB201" s="13"/>
      <c r="BC201" s="13"/>
      <c r="BD201" s="13"/>
      <c r="BE201" s="13"/>
      <c r="BF201" s="13"/>
      <c r="BG201" s="13"/>
      <c r="BH201" s="14"/>
      <c r="BI201" s="14"/>
      <c r="BJ201" s="14"/>
      <c r="BK201" s="14"/>
      <c r="BL201" s="14"/>
      <c r="BM201" s="14"/>
      <c r="BN201" s="15"/>
      <c r="BO201" s="16"/>
      <c r="BP201" s="16"/>
      <c r="BQ201" s="16"/>
      <c r="CK201" s="2" t="str">
        <f t="shared" si="19"/>
        <v/>
      </c>
      <c r="CL201" s="2" t="str">
        <f t="shared" si="20"/>
        <v/>
      </c>
      <c r="CM201" s="2" t="str">
        <f t="shared" si="21"/>
        <v/>
      </c>
      <c r="CN201" s="2" t="str">
        <f t="shared" si="22"/>
        <v/>
      </c>
    </row>
    <row r="202" spans="1:92" ht="24.95" customHeight="1" x14ac:dyDescent="0.2">
      <c r="A202" s="1"/>
      <c r="B202" s="17"/>
      <c r="C202" s="17"/>
      <c r="D202" s="17"/>
      <c r="E202" s="17"/>
      <c r="F202" s="17"/>
      <c r="G202" s="17"/>
      <c r="H202" s="17"/>
      <c r="I202" s="17"/>
      <c r="J202" s="17"/>
      <c r="K202" s="17"/>
      <c r="L202" s="17"/>
      <c r="M202" s="17"/>
      <c r="N202" s="3"/>
      <c r="O202" s="3"/>
      <c r="P202" s="3"/>
      <c r="Q202" s="3"/>
      <c r="R202" s="18"/>
      <c r="S202" s="18"/>
      <c r="T202" s="18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4"/>
      <c r="AF202" s="14"/>
      <c r="AG202" s="14"/>
      <c r="AH202" s="14"/>
      <c r="AI202" s="14"/>
      <c r="AJ202" s="14"/>
      <c r="AK202" s="20"/>
      <c r="AL202" s="20"/>
      <c r="AM202" s="20"/>
      <c r="AN202" s="20"/>
      <c r="AO202" s="21"/>
      <c r="AP202" s="21"/>
      <c r="AQ202" s="21"/>
      <c r="AR202" s="21"/>
      <c r="AS202" s="21"/>
      <c r="AT202" s="21"/>
      <c r="AU202" s="22"/>
      <c r="AV202" s="22"/>
      <c r="AW202" s="22"/>
      <c r="AX202" s="22"/>
      <c r="AY202" s="13"/>
      <c r="AZ202" s="13"/>
      <c r="BA202" s="13"/>
      <c r="BB202" s="13"/>
      <c r="BC202" s="13"/>
      <c r="BD202" s="13"/>
      <c r="BE202" s="13"/>
      <c r="BF202" s="13"/>
      <c r="BG202" s="13"/>
      <c r="BH202" s="14"/>
      <c r="BI202" s="14"/>
      <c r="BJ202" s="14"/>
      <c r="BK202" s="14"/>
      <c r="BL202" s="14"/>
      <c r="BM202" s="14"/>
      <c r="BN202" s="15"/>
      <c r="BO202" s="16"/>
      <c r="BP202" s="16"/>
      <c r="BQ202" s="16"/>
      <c r="CK202" s="2" t="str">
        <f t="shared" si="19"/>
        <v/>
      </c>
      <c r="CL202" s="2" t="str">
        <f t="shared" si="20"/>
        <v/>
      </c>
      <c r="CM202" s="2" t="str">
        <f t="shared" si="21"/>
        <v/>
      </c>
      <c r="CN202" s="2" t="str">
        <f t="shared" si="22"/>
        <v/>
      </c>
    </row>
    <row r="203" spans="1:92" ht="24.95" customHeight="1" x14ac:dyDescent="0.2">
      <c r="A203" s="1"/>
      <c r="B203" s="17"/>
      <c r="C203" s="17"/>
      <c r="D203" s="17"/>
      <c r="E203" s="17"/>
      <c r="F203" s="17"/>
      <c r="G203" s="17"/>
      <c r="H203" s="17"/>
      <c r="I203" s="17"/>
      <c r="J203" s="17"/>
      <c r="K203" s="17"/>
      <c r="L203" s="17"/>
      <c r="M203" s="17"/>
      <c r="N203" s="3"/>
      <c r="O203" s="3"/>
      <c r="P203" s="3"/>
      <c r="Q203" s="3"/>
      <c r="R203" s="18"/>
      <c r="S203" s="18"/>
      <c r="T203" s="18"/>
      <c r="U203" s="19"/>
      <c r="V203" s="19"/>
      <c r="W203" s="19"/>
      <c r="X203" s="19"/>
      <c r="Y203" s="19"/>
      <c r="Z203" s="19"/>
      <c r="AA203" s="19"/>
      <c r="AB203" s="19"/>
      <c r="AC203" s="19"/>
      <c r="AD203" s="19"/>
      <c r="AE203" s="14"/>
      <c r="AF203" s="14"/>
      <c r="AG203" s="14"/>
      <c r="AH203" s="14"/>
      <c r="AI203" s="14"/>
      <c r="AJ203" s="14"/>
      <c r="AK203" s="20"/>
      <c r="AL203" s="20"/>
      <c r="AM203" s="20"/>
      <c r="AN203" s="20"/>
      <c r="AO203" s="21"/>
      <c r="AP203" s="21"/>
      <c r="AQ203" s="21"/>
      <c r="AR203" s="21"/>
      <c r="AS203" s="21"/>
      <c r="AT203" s="21"/>
      <c r="AU203" s="22"/>
      <c r="AV203" s="22"/>
      <c r="AW203" s="22"/>
      <c r="AX203" s="22"/>
      <c r="AY203" s="13"/>
      <c r="AZ203" s="13"/>
      <c r="BA203" s="13"/>
      <c r="BB203" s="13"/>
      <c r="BC203" s="13"/>
      <c r="BD203" s="13"/>
      <c r="BE203" s="13"/>
      <c r="BF203" s="13"/>
      <c r="BG203" s="13"/>
      <c r="BH203" s="14"/>
      <c r="BI203" s="14"/>
      <c r="BJ203" s="14"/>
      <c r="BK203" s="14"/>
      <c r="BL203" s="14"/>
      <c r="BM203" s="14"/>
      <c r="BN203" s="15"/>
      <c r="BO203" s="16"/>
      <c r="BP203" s="16"/>
      <c r="BQ203" s="16"/>
      <c r="CK203" s="2" t="str">
        <f t="shared" si="19"/>
        <v/>
      </c>
      <c r="CL203" s="2" t="str">
        <f t="shared" si="20"/>
        <v/>
      </c>
      <c r="CM203" s="2" t="str">
        <f t="shared" si="21"/>
        <v/>
      </c>
      <c r="CN203" s="2" t="str">
        <f t="shared" si="22"/>
        <v/>
      </c>
    </row>
    <row r="204" spans="1:92" ht="24.95" customHeight="1" x14ac:dyDescent="0.2">
      <c r="A204" s="1"/>
      <c r="B204" s="17"/>
      <c r="C204" s="17"/>
      <c r="D204" s="17"/>
      <c r="E204" s="17"/>
      <c r="F204" s="17"/>
      <c r="G204" s="17"/>
      <c r="H204" s="17"/>
      <c r="I204" s="17"/>
      <c r="J204" s="17"/>
      <c r="K204" s="17"/>
      <c r="L204" s="17"/>
      <c r="M204" s="17"/>
      <c r="N204" s="3"/>
      <c r="O204" s="3"/>
      <c r="P204" s="3"/>
      <c r="Q204" s="3"/>
      <c r="R204" s="18"/>
      <c r="S204" s="18"/>
      <c r="T204" s="18"/>
      <c r="U204" s="19"/>
      <c r="V204" s="19"/>
      <c r="W204" s="19"/>
      <c r="X204" s="19"/>
      <c r="Y204" s="19"/>
      <c r="Z204" s="19"/>
      <c r="AA204" s="19"/>
      <c r="AB204" s="19"/>
      <c r="AC204" s="19"/>
      <c r="AD204" s="19"/>
      <c r="AE204" s="14"/>
      <c r="AF204" s="14"/>
      <c r="AG204" s="14"/>
      <c r="AH204" s="14"/>
      <c r="AI204" s="14"/>
      <c r="AJ204" s="14"/>
      <c r="AK204" s="20"/>
      <c r="AL204" s="20"/>
      <c r="AM204" s="20"/>
      <c r="AN204" s="20"/>
      <c r="AO204" s="21"/>
      <c r="AP204" s="21"/>
      <c r="AQ204" s="21"/>
      <c r="AR204" s="21"/>
      <c r="AS204" s="21"/>
      <c r="AT204" s="21"/>
      <c r="AU204" s="22"/>
      <c r="AV204" s="22"/>
      <c r="AW204" s="22"/>
      <c r="AX204" s="22"/>
      <c r="AY204" s="13"/>
      <c r="AZ204" s="13"/>
      <c r="BA204" s="13"/>
      <c r="BB204" s="13"/>
      <c r="BC204" s="13"/>
      <c r="BD204" s="13"/>
      <c r="BE204" s="13"/>
      <c r="BF204" s="13"/>
      <c r="BG204" s="13"/>
      <c r="BH204" s="14"/>
      <c r="BI204" s="14"/>
      <c r="BJ204" s="14"/>
      <c r="BK204" s="14"/>
      <c r="BL204" s="14"/>
      <c r="BM204" s="14"/>
      <c r="BN204" s="15"/>
      <c r="BO204" s="16"/>
      <c r="BP204" s="16"/>
      <c r="BQ204" s="16"/>
      <c r="CK204" s="2" t="str">
        <f t="shared" si="19"/>
        <v/>
      </c>
      <c r="CL204" s="2" t="str">
        <f t="shared" si="20"/>
        <v/>
      </c>
      <c r="CM204" s="2" t="str">
        <f t="shared" si="21"/>
        <v/>
      </c>
      <c r="CN204" s="2" t="str">
        <f t="shared" si="22"/>
        <v/>
      </c>
    </row>
    <row r="205" spans="1:92" ht="24.95" customHeight="1" x14ac:dyDescent="0.2">
      <c r="A205" s="1"/>
      <c r="B205" s="17"/>
      <c r="C205" s="17"/>
      <c r="D205" s="17"/>
      <c r="E205" s="17"/>
      <c r="F205" s="17"/>
      <c r="G205" s="17"/>
      <c r="H205" s="17"/>
      <c r="I205" s="17"/>
      <c r="J205" s="17"/>
      <c r="K205" s="17"/>
      <c r="L205" s="17"/>
      <c r="M205" s="17"/>
      <c r="N205" s="3"/>
      <c r="O205" s="3"/>
      <c r="P205" s="3"/>
      <c r="Q205" s="3"/>
      <c r="R205" s="18"/>
      <c r="S205" s="18"/>
      <c r="T205" s="18"/>
      <c r="U205" s="19"/>
      <c r="V205" s="19"/>
      <c r="W205" s="19"/>
      <c r="X205" s="19"/>
      <c r="Y205" s="19"/>
      <c r="Z205" s="19"/>
      <c r="AA205" s="19"/>
      <c r="AB205" s="19"/>
      <c r="AC205" s="19"/>
      <c r="AD205" s="19"/>
      <c r="AE205" s="14"/>
      <c r="AF205" s="14"/>
      <c r="AG205" s="14"/>
      <c r="AH205" s="14"/>
      <c r="AI205" s="14"/>
      <c r="AJ205" s="14"/>
      <c r="AK205" s="20"/>
      <c r="AL205" s="20"/>
      <c r="AM205" s="20"/>
      <c r="AN205" s="20"/>
      <c r="AO205" s="21"/>
      <c r="AP205" s="21"/>
      <c r="AQ205" s="21"/>
      <c r="AR205" s="21"/>
      <c r="AS205" s="21"/>
      <c r="AT205" s="21"/>
      <c r="AU205" s="22"/>
      <c r="AV205" s="22"/>
      <c r="AW205" s="22"/>
      <c r="AX205" s="22"/>
      <c r="AY205" s="13"/>
      <c r="AZ205" s="13"/>
      <c r="BA205" s="13"/>
      <c r="BB205" s="13"/>
      <c r="BC205" s="13"/>
      <c r="BD205" s="13"/>
      <c r="BE205" s="13"/>
      <c r="BF205" s="13"/>
      <c r="BG205" s="13"/>
      <c r="BH205" s="14"/>
      <c r="BI205" s="14"/>
      <c r="BJ205" s="14"/>
      <c r="BK205" s="14"/>
      <c r="BL205" s="14"/>
      <c r="BM205" s="14"/>
      <c r="BN205" s="15"/>
      <c r="BO205" s="16"/>
      <c r="BP205" s="16"/>
      <c r="BQ205" s="16"/>
      <c r="CK205" s="2" t="str">
        <f t="shared" si="19"/>
        <v/>
      </c>
      <c r="CL205" s="2" t="str">
        <f t="shared" si="20"/>
        <v/>
      </c>
      <c r="CM205" s="2" t="str">
        <f t="shared" si="21"/>
        <v/>
      </c>
      <c r="CN205" s="2" t="str">
        <f t="shared" si="22"/>
        <v/>
      </c>
    </row>
    <row r="206" spans="1:92" ht="24.95" customHeight="1" x14ac:dyDescent="0.2">
      <c r="A206" s="1"/>
      <c r="B206" s="17"/>
      <c r="C206" s="17"/>
      <c r="D206" s="17"/>
      <c r="E206" s="17"/>
      <c r="F206" s="17"/>
      <c r="G206" s="17"/>
      <c r="H206" s="17"/>
      <c r="I206" s="17"/>
      <c r="J206" s="17"/>
      <c r="K206" s="17"/>
      <c r="L206" s="17"/>
      <c r="M206" s="17"/>
      <c r="N206" s="3"/>
      <c r="O206" s="3"/>
      <c r="P206" s="3"/>
      <c r="Q206" s="3"/>
      <c r="R206" s="18"/>
      <c r="S206" s="18"/>
      <c r="T206" s="18"/>
      <c r="U206" s="19"/>
      <c r="V206" s="19"/>
      <c r="W206" s="19"/>
      <c r="X206" s="19"/>
      <c r="Y206" s="19"/>
      <c r="Z206" s="19"/>
      <c r="AA206" s="19"/>
      <c r="AB206" s="19"/>
      <c r="AC206" s="19"/>
      <c r="AD206" s="19"/>
      <c r="AE206" s="14"/>
      <c r="AF206" s="14"/>
      <c r="AG206" s="14"/>
      <c r="AH206" s="14"/>
      <c r="AI206" s="14"/>
      <c r="AJ206" s="14"/>
      <c r="AK206" s="20"/>
      <c r="AL206" s="20"/>
      <c r="AM206" s="20"/>
      <c r="AN206" s="20"/>
      <c r="AO206" s="21"/>
      <c r="AP206" s="21"/>
      <c r="AQ206" s="21"/>
      <c r="AR206" s="21"/>
      <c r="AS206" s="21"/>
      <c r="AT206" s="21"/>
      <c r="AU206" s="22"/>
      <c r="AV206" s="22"/>
      <c r="AW206" s="22"/>
      <c r="AX206" s="22"/>
      <c r="AY206" s="13"/>
      <c r="AZ206" s="13"/>
      <c r="BA206" s="13"/>
      <c r="BB206" s="13"/>
      <c r="BC206" s="13"/>
      <c r="BD206" s="13"/>
      <c r="BE206" s="13"/>
      <c r="BF206" s="13"/>
      <c r="BG206" s="13"/>
      <c r="BH206" s="14"/>
      <c r="BI206" s="14"/>
      <c r="BJ206" s="14"/>
      <c r="BK206" s="14"/>
      <c r="BL206" s="14"/>
      <c r="BM206" s="14"/>
      <c r="BN206" s="15"/>
      <c r="BO206" s="16"/>
      <c r="BP206" s="16"/>
      <c r="BQ206" s="16"/>
      <c r="CK206" s="2" t="str">
        <f t="shared" si="19"/>
        <v/>
      </c>
      <c r="CL206" s="2" t="str">
        <f t="shared" si="20"/>
        <v/>
      </c>
      <c r="CM206" s="2" t="str">
        <f t="shared" si="21"/>
        <v/>
      </c>
      <c r="CN206" s="2" t="str">
        <f t="shared" si="22"/>
        <v/>
      </c>
    </row>
    <row r="207" spans="1:92" ht="24.95" customHeight="1" x14ac:dyDescent="0.2">
      <c r="A207" s="1"/>
      <c r="B207" s="17"/>
      <c r="C207" s="17"/>
      <c r="D207" s="17"/>
      <c r="E207" s="17"/>
      <c r="F207" s="17"/>
      <c r="G207" s="17"/>
      <c r="H207" s="17"/>
      <c r="I207" s="17"/>
      <c r="J207" s="17"/>
      <c r="K207" s="17"/>
      <c r="L207" s="17"/>
      <c r="M207" s="17"/>
      <c r="N207" s="3"/>
      <c r="O207" s="3"/>
      <c r="P207" s="3"/>
      <c r="Q207" s="3"/>
      <c r="R207" s="18"/>
      <c r="S207" s="18"/>
      <c r="T207" s="18"/>
      <c r="U207" s="19"/>
      <c r="V207" s="19"/>
      <c r="W207" s="19"/>
      <c r="X207" s="19"/>
      <c r="Y207" s="19"/>
      <c r="Z207" s="19"/>
      <c r="AA207" s="19"/>
      <c r="AB207" s="19"/>
      <c r="AC207" s="19"/>
      <c r="AD207" s="19"/>
      <c r="AE207" s="14"/>
      <c r="AF207" s="14"/>
      <c r="AG207" s="14"/>
      <c r="AH207" s="14"/>
      <c r="AI207" s="14"/>
      <c r="AJ207" s="14"/>
      <c r="AK207" s="20"/>
      <c r="AL207" s="20"/>
      <c r="AM207" s="20"/>
      <c r="AN207" s="20"/>
      <c r="AO207" s="21"/>
      <c r="AP207" s="21"/>
      <c r="AQ207" s="21"/>
      <c r="AR207" s="21"/>
      <c r="AS207" s="21"/>
      <c r="AT207" s="21"/>
      <c r="AU207" s="22"/>
      <c r="AV207" s="22"/>
      <c r="AW207" s="22"/>
      <c r="AX207" s="22"/>
      <c r="AY207" s="13"/>
      <c r="AZ207" s="13"/>
      <c r="BA207" s="13"/>
      <c r="BB207" s="13"/>
      <c r="BC207" s="13"/>
      <c r="BD207" s="13"/>
      <c r="BE207" s="13"/>
      <c r="BF207" s="13"/>
      <c r="BG207" s="13"/>
      <c r="BH207" s="14"/>
      <c r="BI207" s="14"/>
      <c r="BJ207" s="14"/>
      <c r="BK207" s="14"/>
      <c r="BL207" s="14"/>
      <c r="BM207" s="14"/>
      <c r="BN207" s="15"/>
      <c r="BO207" s="16"/>
      <c r="BP207" s="16"/>
      <c r="BQ207" s="16"/>
      <c r="CK207" s="2" t="str">
        <f t="shared" si="19"/>
        <v/>
      </c>
      <c r="CL207" s="2" t="str">
        <f t="shared" si="20"/>
        <v/>
      </c>
      <c r="CM207" s="2" t="str">
        <f t="shared" si="21"/>
        <v/>
      </c>
      <c r="CN207" s="2" t="str">
        <f t="shared" si="22"/>
        <v/>
      </c>
    </row>
    <row r="208" spans="1:92" ht="24.95" customHeight="1" x14ac:dyDescent="0.2">
      <c r="A208" s="1"/>
      <c r="B208" s="17"/>
      <c r="C208" s="17"/>
      <c r="D208" s="17"/>
      <c r="E208" s="17"/>
      <c r="F208" s="17"/>
      <c r="G208" s="17"/>
      <c r="H208" s="17"/>
      <c r="I208" s="17"/>
      <c r="J208" s="17"/>
      <c r="K208" s="17"/>
      <c r="L208" s="17"/>
      <c r="M208" s="17"/>
      <c r="N208" s="3"/>
      <c r="O208" s="3"/>
      <c r="P208" s="3"/>
      <c r="Q208" s="3"/>
      <c r="R208" s="18"/>
      <c r="S208" s="18"/>
      <c r="T208" s="18"/>
      <c r="U208" s="19"/>
      <c r="V208" s="19"/>
      <c r="W208" s="19"/>
      <c r="X208" s="19"/>
      <c r="Y208" s="19"/>
      <c r="Z208" s="19"/>
      <c r="AA208" s="19"/>
      <c r="AB208" s="19"/>
      <c r="AC208" s="19"/>
      <c r="AD208" s="19"/>
      <c r="AE208" s="14"/>
      <c r="AF208" s="14"/>
      <c r="AG208" s="14"/>
      <c r="AH208" s="14"/>
      <c r="AI208" s="14"/>
      <c r="AJ208" s="14"/>
      <c r="AK208" s="20"/>
      <c r="AL208" s="20"/>
      <c r="AM208" s="20"/>
      <c r="AN208" s="20"/>
      <c r="AO208" s="21"/>
      <c r="AP208" s="21"/>
      <c r="AQ208" s="21"/>
      <c r="AR208" s="21"/>
      <c r="AS208" s="21"/>
      <c r="AT208" s="21"/>
      <c r="AU208" s="22"/>
      <c r="AV208" s="22"/>
      <c r="AW208" s="22"/>
      <c r="AX208" s="22"/>
      <c r="AY208" s="13"/>
      <c r="AZ208" s="13"/>
      <c r="BA208" s="13"/>
      <c r="BB208" s="13"/>
      <c r="BC208" s="13"/>
      <c r="BD208" s="13"/>
      <c r="BE208" s="13"/>
      <c r="BF208" s="13"/>
      <c r="BG208" s="13"/>
      <c r="BH208" s="14"/>
      <c r="BI208" s="14"/>
      <c r="BJ208" s="14"/>
      <c r="BK208" s="14"/>
      <c r="BL208" s="14"/>
      <c r="BM208" s="14"/>
      <c r="BN208" s="15"/>
      <c r="BO208" s="16"/>
      <c r="BP208" s="16"/>
      <c r="BQ208" s="16"/>
      <c r="CK208" s="2" t="str">
        <f t="shared" si="19"/>
        <v/>
      </c>
      <c r="CL208" s="2" t="str">
        <f t="shared" si="20"/>
        <v/>
      </c>
      <c r="CM208" s="2" t="str">
        <f t="shared" si="21"/>
        <v/>
      </c>
      <c r="CN208" s="2" t="str">
        <f t="shared" si="22"/>
        <v/>
      </c>
    </row>
    <row r="209" spans="1:92" ht="24.95" customHeight="1" x14ac:dyDescent="0.2">
      <c r="A209" s="1"/>
      <c r="B209" s="17"/>
      <c r="C209" s="17"/>
      <c r="D209" s="17"/>
      <c r="E209" s="17"/>
      <c r="F209" s="17"/>
      <c r="G209" s="17"/>
      <c r="H209" s="17"/>
      <c r="I209" s="17"/>
      <c r="J209" s="17"/>
      <c r="K209" s="17"/>
      <c r="L209" s="17"/>
      <c r="M209" s="17"/>
      <c r="N209" s="3"/>
      <c r="O209" s="3"/>
      <c r="P209" s="3"/>
      <c r="Q209" s="3"/>
      <c r="R209" s="18"/>
      <c r="S209" s="18"/>
      <c r="T209" s="18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4"/>
      <c r="AF209" s="14"/>
      <c r="AG209" s="14"/>
      <c r="AH209" s="14"/>
      <c r="AI209" s="14"/>
      <c r="AJ209" s="14"/>
      <c r="AK209" s="20"/>
      <c r="AL209" s="20"/>
      <c r="AM209" s="20"/>
      <c r="AN209" s="20"/>
      <c r="AO209" s="21"/>
      <c r="AP209" s="21"/>
      <c r="AQ209" s="21"/>
      <c r="AR209" s="21"/>
      <c r="AS209" s="21"/>
      <c r="AT209" s="21"/>
      <c r="AU209" s="22"/>
      <c r="AV209" s="22"/>
      <c r="AW209" s="22"/>
      <c r="AX209" s="22"/>
      <c r="AY209" s="13"/>
      <c r="AZ209" s="13"/>
      <c r="BA209" s="13"/>
      <c r="BB209" s="13"/>
      <c r="BC209" s="13"/>
      <c r="BD209" s="13"/>
      <c r="BE209" s="13"/>
      <c r="BF209" s="13"/>
      <c r="BG209" s="13"/>
      <c r="BH209" s="14"/>
      <c r="BI209" s="14"/>
      <c r="BJ209" s="14"/>
      <c r="BK209" s="14"/>
      <c r="BL209" s="14"/>
      <c r="BM209" s="14"/>
      <c r="BN209" s="15"/>
      <c r="BO209" s="16"/>
      <c r="BP209" s="16"/>
      <c r="BQ209" s="16"/>
      <c r="CK209" s="2" t="str">
        <f t="shared" si="19"/>
        <v/>
      </c>
      <c r="CL209" s="2" t="str">
        <f t="shared" si="20"/>
        <v/>
      </c>
      <c r="CM209" s="2" t="str">
        <f t="shared" si="21"/>
        <v/>
      </c>
      <c r="CN209" s="2" t="str">
        <f t="shared" si="22"/>
        <v/>
      </c>
    </row>
    <row r="210" spans="1:92" ht="24.95" customHeight="1" x14ac:dyDescent="0.2">
      <c r="A210" s="1"/>
      <c r="B210" s="17"/>
      <c r="C210" s="17"/>
      <c r="D210" s="17"/>
      <c r="E210" s="17"/>
      <c r="F210" s="17"/>
      <c r="G210" s="17"/>
      <c r="H210" s="17"/>
      <c r="I210" s="17"/>
      <c r="J210" s="17"/>
      <c r="K210" s="17"/>
      <c r="L210" s="17"/>
      <c r="M210" s="17"/>
      <c r="N210" s="3"/>
      <c r="O210" s="3"/>
      <c r="P210" s="3"/>
      <c r="Q210" s="3"/>
      <c r="R210" s="18"/>
      <c r="S210" s="18"/>
      <c r="T210" s="18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4"/>
      <c r="AF210" s="14"/>
      <c r="AG210" s="14"/>
      <c r="AH210" s="14"/>
      <c r="AI210" s="14"/>
      <c r="AJ210" s="14"/>
      <c r="AK210" s="20"/>
      <c r="AL210" s="20"/>
      <c r="AM210" s="20"/>
      <c r="AN210" s="20"/>
      <c r="AO210" s="21"/>
      <c r="AP210" s="21"/>
      <c r="AQ210" s="21"/>
      <c r="AR210" s="21"/>
      <c r="AS210" s="21"/>
      <c r="AT210" s="21"/>
      <c r="AU210" s="22"/>
      <c r="AV210" s="22"/>
      <c r="AW210" s="22"/>
      <c r="AX210" s="22"/>
      <c r="AY210" s="13"/>
      <c r="AZ210" s="13"/>
      <c r="BA210" s="13"/>
      <c r="BB210" s="13"/>
      <c r="BC210" s="13"/>
      <c r="BD210" s="13"/>
      <c r="BE210" s="13"/>
      <c r="BF210" s="13"/>
      <c r="BG210" s="13"/>
      <c r="BH210" s="14"/>
      <c r="BI210" s="14"/>
      <c r="BJ210" s="14"/>
      <c r="BK210" s="14"/>
      <c r="BL210" s="14"/>
      <c r="BM210" s="14"/>
      <c r="BN210" s="15"/>
      <c r="BO210" s="16"/>
      <c r="BP210" s="16"/>
      <c r="BQ210" s="16"/>
      <c r="CK210" s="2" t="str">
        <f t="shared" si="19"/>
        <v/>
      </c>
      <c r="CL210" s="2" t="str">
        <f t="shared" si="20"/>
        <v/>
      </c>
      <c r="CM210" s="2" t="str">
        <f t="shared" si="21"/>
        <v/>
      </c>
      <c r="CN210" s="2" t="str">
        <f t="shared" si="22"/>
        <v/>
      </c>
    </row>
    <row r="211" spans="1:92" ht="24.95" customHeight="1" x14ac:dyDescent="0.2">
      <c r="A211" s="1"/>
      <c r="B211" s="17"/>
      <c r="C211" s="17"/>
      <c r="D211" s="17"/>
      <c r="E211" s="17"/>
      <c r="F211" s="17"/>
      <c r="G211" s="17"/>
      <c r="H211" s="17"/>
      <c r="I211" s="17"/>
      <c r="J211" s="17"/>
      <c r="K211" s="17"/>
      <c r="L211" s="17"/>
      <c r="M211" s="17"/>
      <c r="N211" s="3"/>
      <c r="O211" s="3"/>
      <c r="P211" s="3"/>
      <c r="Q211" s="3"/>
      <c r="R211" s="18"/>
      <c r="S211" s="18"/>
      <c r="T211" s="18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4"/>
      <c r="AF211" s="14"/>
      <c r="AG211" s="14"/>
      <c r="AH211" s="14"/>
      <c r="AI211" s="14"/>
      <c r="AJ211" s="14"/>
      <c r="AK211" s="20"/>
      <c r="AL211" s="20"/>
      <c r="AM211" s="20"/>
      <c r="AN211" s="20"/>
      <c r="AO211" s="21"/>
      <c r="AP211" s="21"/>
      <c r="AQ211" s="21"/>
      <c r="AR211" s="21"/>
      <c r="AS211" s="21"/>
      <c r="AT211" s="21"/>
      <c r="AU211" s="22"/>
      <c r="AV211" s="22"/>
      <c r="AW211" s="22"/>
      <c r="AX211" s="22"/>
      <c r="AY211" s="13"/>
      <c r="AZ211" s="13"/>
      <c r="BA211" s="13"/>
      <c r="BB211" s="13"/>
      <c r="BC211" s="13"/>
      <c r="BD211" s="13"/>
      <c r="BE211" s="13"/>
      <c r="BF211" s="13"/>
      <c r="BG211" s="13"/>
      <c r="BH211" s="14"/>
      <c r="BI211" s="14"/>
      <c r="BJ211" s="14"/>
      <c r="BK211" s="14"/>
      <c r="BL211" s="14"/>
      <c r="BM211" s="14"/>
      <c r="BN211" s="15"/>
      <c r="BO211" s="16"/>
      <c r="BP211" s="16"/>
      <c r="BQ211" s="16"/>
      <c r="CK211" s="2" t="str">
        <f t="shared" si="19"/>
        <v/>
      </c>
      <c r="CL211" s="2" t="str">
        <f t="shared" si="20"/>
        <v/>
      </c>
      <c r="CM211" s="2" t="str">
        <f t="shared" si="21"/>
        <v/>
      </c>
      <c r="CN211" s="2" t="str">
        <f t="shared" si="22"/>
        <v/>
      </c>
    </row>
    <row r="212" spans="1:92" ht="24.95" customHeight="1" x14ac:dyDescent="0.2">
      <c r="A212" s="1"/>
      <c r="B212" s="17"/>
      <c r="C212" s="17"/>
      <c r="D212" s="17"/>
      <c r="E212" s="17"/>
      <c r="F212" s="17"/>
      <c r="G212" s="17"/>
      <c r="H212" s="17"/>
      <c r="I212" s="17"/>
      <c r="J212" s="17"/>
      <c r="K212" s="17"/>
      <c r="L212" s="17"/>
      <c r="M212" s="17"/>
      <c r="N212" s="3"/>
      <c r="O212" s="3"/>
      <c r="P212" s="3"/>
      <c r="Q212" s="3"/>
      <c r="R212" s="18"/>
      <c r="S212" s="18"/>
      <c r="T212" s="18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4"/>
      <c r="AF212" s="14"/>
      <c r="AG212" s="14"/>
      <c r="AH212" s="14"/>
      <c r="AI212" s="14"/>
      <c r="AJ212" s="14"/>
      <c r="AK212" s="20"/>
      <c r="AL212" s="20"/>
      <c r="AM212" s="20"/>
      <c r="AN212" s="20"/>
      <c r="AO212" s="21"/>
      <c r="AP212" s="21"/>
      <c r="AQ212" s="21"/>
      <c r="AR212" s="21"/>
      <c r="AS212" s="21"/>
      <c r="AT212" s="21"/>
      <c r="AU212" s="22"/>
      <c r="AV212" s="22"/>
      <c r="AW212" s="22"/>
      <c r="AX212" s="22"/>
      <c r="AY212" s="13"/>
      <c r="AZ212" s="13"/>
      <c r="BA212" s="13"/>
      <c r="BB212" s="13"/>
      <c r="BC212" s="13"/>
      <c r="BD212" s="13"/>
      <c r="BE212" s="13"/>
      <c r="BF212" s="13"/>
      <c r="BG212" s="13"/>
      <c r="BH212" s="14"/>
      <c r="BI212" s="14"/>
      <c r="BJ212" s="14"/>
      <c r="BK212" s="14"/>
      <c r="BL212" s="14"/>
      <c r="BM212" s="14"/>
      <c r="BN212" s="15"/>
      <c r="BO212" s="16"/>
      <c r="BP212" s="16"/>
      <c r="BQ212" s="16"/>
      <c r="CK212" s="2" t="str">
        <f t="shared" si="19"/>
        <v/>
      </c>
      <c r="CL212" s="2" t="str">
        <f t="shared" si="20"/>
        <v/>
      </c>
      <c r="CM212" s="2" t="str">
        <f t="shared" si="21"/>
        <v/>
      </c>
      <c r="CN212" s="2" t="str">
        <f t="shared" si="22"/>
        <v/>
      </c>
    </row>
    <row r="213" spans="1:92" ht="24.95" customHeight="1" x14ac:dyDescent="0.2">
      <c r="A213" s="1"/>
      <c r="B213" s="17"/>
      <c r="C213" s="17"/>
      <c r="D213" s="17"/>
      <c r="E213" s="17"/>
      <c r="F213" s="17"/>
      <c r="G213" s="17"/>
      <c r="H213" s="17"/>
      <c r="I213" s="17"/>
      <c r="J213" s="17"/>
      <c r="K213" s="17"/>
      <c r="L213" s="17"/>
      <c r="M213" s="17"/>
      <c r="N213" s="3"/>
      <c r="O213" s="3"/>
      <c r="P213" s="3"/>
      <c r="Q213" s="3"/>
      <c r="R213" s="18"/>
      <c r="S213" s="18"/>
      <c r="T213" s="18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4"/>
      <c r="AF213" s="14"/>
      <c r="AG213" s="14"/>
      <c r="AH213" s="14"/>
      <c r="AI213" s="14"/>
      <c r="AJ213" s="14"/>
      <c r="AK213" s="20"/>
      <c r="AL213" s="20"/>
      <c r="AM213" s="20"/>
      <c r="AN213" s="20"/>
      <c r="AO213" s="21"/>
      <c r="AP213" s="21"/>
      <c r="AQ213" s="21"/>
      <c r="AR213" s="21"/>
      <c r="AS213" s="21"/>
      <c r="AT213" s="21"/>
      <c r="AU213" s="22"/>
      <c r="AV213" s="22"/>
      <c r="AW213" s="22"/>
      <c r="AX213" s="22"/>
      <c r="AY213" s="13"/>
      <c r="AZ213" s="13"/>
      <c r="BA213" s="13"/>
      <c r="BB213" s="13"/>
      <c r="BC213" s="13"/>
      <c r="BD213" s="13"/>
      <c r="BE213" s="13"/>
      <c r="BF213" s="13"/>
      <c r="BG213" s="13"/>
      <c r="BH213" s="14"/>
      <c r="BI213" s="14"/>
      <c r="BJ213" s="14"/>
      <c r="BK213" s="14"/>
      <c r="BL213" s="14"/>
      <c r="BM213" s="14"/>
      <c r="BN213" s="15"/>
      <c r="BO213" s="16"/>
      <c r="BP213" s="16"/>
      <c r="BQ213" s="16"/>
      <c r="CK213" s="2" t="str">
        <f t="shared" si="19"/>
        <v/>
      </c>
      <c r="CL213" s="2" t="str">
        <f t="shared" si="20"/>
        <v/>
      </c>
      <c r="CM213" s="2" t="str">
        <f t="shared" si="21"/>
        <v/>
      </c>
      <c r="CN213" s="2" t="str">
        <f t="shared" si="22"/>
        <v/>
      </c>
    </row>
    <row r="214" spans="1:92" ht="24.95" customHeight="1" x14ac:dyDescent="0.2">
      <c r="A214" s="1"/>
      <c r="B214" s="17"/>
      <c r="C214" s="17"/>
      <c r="D214" s="17"/>
      <c r="E214" s="17"/>
      <c r="F214" s="17"/>
      <c r="G214" s="17"/>
      <c r="H214" s="17"/>
      <c r="I214" s="17"/>
      <c r="J214" s="17"/>
      <c r="K214" s="17"/>
      <c r="L214" s="17"/>
      <c r="M214" s="17"/>
      <c r="N214" s="3"/>
      <c r="O214" s="3"/>
      <c r="P214" s="3"/>
      <c r="Q214" s="3"/>
      <c r="R214" s="18"/>
      <c r="S214" s="18"/>
      <c r="T214" s="18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4"/>
      <c r="AF214" s="14"/>
      <c r="AG214" s="14"/>
      <c r="AH214" s="14"/>
      <c r="AI214" s="14"/>
      <c r="AJ214" s="14"/>
      <c r="AK214" s="20"/>
      <c r="AL214" s="20"/>
      <c r="AM214" s="20"/>
      <c r="AN214" s="20"/>
      <c r="AO214" s="21"/>
      <c r="AP214" s="21"/>
      <c r="AQ214" s="21"/>
      <c r="AR214" s="21"/>
      <c r="AS214" s="21"/>
      <c r="AT214" s="21"/>
      <c r="AU214" s="22"/>
      <c r="AV214" s="22"/>
      <c r="AW214" s="22"/>
      <c r="AX214" s="22"/>
      <c r="AY214" s="13"/>
      <c r="AZ214" s="13"/>
      <c r="BA214" s="13"/>
      <c r="BB214" s="13"/>
      <c r="BC214" s="13"/>
      <c r="BD214" s="13"/>
      <c r="BE214" s="13"/>
      <c r="BF214" s="13"/>
      <c r="BG214" s="13"/>
      <c r="BH214" s="14"/>
      <c r="BI214" s="14"/>
      <c r="BJ214" s="14"/>
      <c r="BK214" s="14"/>
      <c r="BL214" s="14"/>
      <c r="BM214" s="14"/>
      <c r="BN214" s="15"/>
      <c r="BO214" s="16"/>
      <c r="BP214" s="16"/>
      <c r="BQ214" s="16"/>
      <c r="CK214" s="2" t="str">
        <f t="shared" si="19"/>
        <v/>
      </c>
      <c r="CL214" s="2" t="str">
        <f t="shared" si="20"/>
        <v/>
      </c>
      <c r="CM214" s="2" t="str">
        <f t="shared" si="21"/>
        <v/>
      </c>
      <c r="CN214" s="2" t="str">
        <f t="shared" si="22"/>
        <v/>
      </c>
    </row>
    <row r="215" spans="1:92" ht="24.95" customHeight="1" x14ac:dyDescent="0.2">
      <c r="A215" s="1"/>
      <c r="B215" s="17"/>
      <c r="C215" s="17"/>
      <c r="D215" s="17"/>
      <c r="E215" s="17"/>
      <c r="F215" s="17"/>
      <c r="G215" s="17"/>
      <c r="H215" s="17"/>
      <c r="I215" s="17"/>
      <c r="J215" s="17"/>
      <c r="K215" s="17"/>
      <c r="L215" s="17"/>
      <c r="M215" s="17"/>
      <c r="N215" s="3"/>
      <c r="O215" s="3"/>
      <c r="P215" s="3"/>
      <c r="Q215" s="3"/>
      <c r="R215" s="18"/>
      <c r="S215" s="18"/>
      <c r="T215" s="18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4"/>
      <c r="AF215" s="14"/>
      <c r="AG215" s="14"/>
      <c r="AH215" s="14"/>
      <c r="AI215" s="14"/>
      <c r="AJ215" s="14"/>
      <c r="AK215" s="20"/>
      <c r="AL215" s="20"/>
      <c r="AM215" s="20"/>
      <c r="AN215" s="20"/>
      <c r="AO215" s="21"/>
      <c r="AP215" s="21"/>
      <c r="AQ215" s="21"/>
      <c r="AR215" s="21"/>
      <c r="AS215" s="21"/>
      <c r="AT215" s="21"/>
      <c r="AU215" s="22"/>
      <c r="AV215" s="22"/>
      <c r="AW215" s="22"/>
      <c r="AX215" s="22"/>
      <c r="AY215" s="13"/>
      <c r="AZ215" s="13"/>
      <c r="BA215" s="13"/>
      <c r="BB215" s="13"/>
      <c r="BC215" s="13"/>
      <c r="BD215" s="13"/>
      <c r="BE215" s="13"/>
      <c r="BF215" s="13"/>
      <c r="BG215" s="13"/>
      <c r="BH215" s="14"/>
      <c r="BI215" s="14"/>
      <c r="BJ215" s="14"/>
      <c r="BK215" s="14"/>
      <c r="BL215" s="14"/>
      <c r="BM215" s="14"/>
      <c r="BN215" s="15"/>
      <c r="BO215" s="16"/>
      <c r="BP215" s="16"/>
      <c r="BQ215" s="16"/>
      <c r="CK215" s="2" t="str">
        <f t="shared" si="19"/>
        <v/>
      </c>
      <c r="CL215" s="2" t="str">
        <f t="shared" si="20"/>
        <v/>
      </c>
      <c r="CM215" s="2" t="str">
        <f t="shared" si="21"/>
        <v/>
      </c>
      <c r="CN215" s="2" t="str">
        <f t="shared" si="22"/>
        <v/>
      </c>
    </row>
    <row r="216" spans="1:92" ht="24.95" customHeight="1" x14ac:dyDescent="0.2">
      <c r="A216" s="1"/>
      <c r="B216" s="17"/>
      <c r="C216" s="17"/>
      <c r="D216" s="17"/>
      <c r="E216" s="17"/>
      <c r="F216" s="17"/>
      <c r="G216" s="17"/>
      <c r="H216" s="17"/>
      <c r="I216" s="17"/>
      <c r="J216" s="17"/>
      <c r="K216" s="17"/>
      <c r="L216" s="17"/>
      <c r="M216" s="17"/>
      <c r="N216" s="3"/>
      <c r="O216" s="3"/>
      <c r="P216" s="3"/>
      <c r="Q216" s="3"/>
      <c r="R216" s="18"/>
      <c r="S216" s="18"/>
      <c r="T216" s="18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4"/>
      <c r="AF216" s="14"/>
      <c r="AG216" s="14"/>
      <c r="AH216" s="14"/>
      <c r="AI216" s="14"/>
      <c r="AJ216" s="14"/>
      <c r="AK216" s="20"/>
      <c r="AL216" s="20"/>
      <c r="AM216" s="20"/>
      <c r="AN216" s="20"/>
      <c r="AO216" s="21"/>
      <c r="AP216" s="21"/>
      <c r="AQ216" s="21"/>
      <c r="AR216" s="21"/>
      <c r="AS216" s="21"/>
      <c r="AT216" s="21"/>
      <c r="AU216" s="22"/>
      <c r="AV216" s="22"/>
      <c r="AW216" s="22"/>
      <c r="AX216" s="22"/>
      <c r="AY216" s="13"/>
      <c r="AZ216" s="13"/>
      <c r="BA216" s="13"/>
      <c r="BB216" s="13"/>
      <c r="BC216" s="13"/>
      <c r="BD216" s="13"/>
      <c r="BE216" s="13"/>
      <c r="BF216" s="13"/>
      <c r="BG216" s="13"/>
      <c r="BH216" s="14"/>
      <c r="BI216" s="14"/>
      <c r="BJ216" s="14"/>
      <c r="BK216" s="14"/>
      <c r="BL216" s="14"/>
      <c r="BM216" s="14"/>
      <c r="BN216" s="15"/>
      <c r="BO216" s="16"/>
      <c r="BP216" s="16"/>
      <c r="BQ216" s="16"/>
      <c r="CK216" s="2" t="str">
        <f t="shared" si="19"/>
        <v/>
      </c>
      <c r="CL216" s="2" t="str">
        <f t="shared" si="20"/>
        <v/>
      </c>
      <c r="CM216" s="2" t="str">
        <f t="shared" si="21"/>
        <v/>
      </c>
      <c r="CN216" s="2" t="str">
        <f t="shared" si="22"/>
        <v/>
      </c>
    </row>
    <row r="217" spans="1:92" ht="24.95" customHeight="1" x14ac:dyDescent="0.2">
      <c r="A217" s="1"/>
      <c r="B217" s="17"/>
      <c r="C217" s="17"/>
      <c r="D217" s="17"/>
      <c r="E217" s="17"/>
      <c r="F217" s="17"/>
      <c r="G217" s="17"/>
      <c r="H217" s="17"/>
      <c r="I217" s="17"/>
      <c r="J217" s="17"/>
      <c r="K217" s="17"/>
      <c r="L217" s="17"/>
      <c r="M217" s="17"/>
      <c r="N217" s="3"/>
      <c r="O217" s="3"/>
      <c r="P217" s="3"/>
      <c r="Q217" s="3"/>
      <c r="R217" s="18"/>
      <c r="S217" s="18"/>
      <c r="T217" s="18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4"/>
      <c r="AF217" s="14"/>
      <c r="AG217" s="14"/>
      <c r="AH217" s="14"/>
      <c r="AI217" s="14"/>
      <c r="AJ217" s="14"/>
      <c r="AK217" s="20"/>
      <c r="AL217" s="20"/>
      <c r="AM217" s="20"/>
      <c r="AN217" s="20"/>
      <c r="AO217" s="21"/>
      <c r="AP217" s="21"/>
      <c r="AQ217" s="21"/>
      <c r="AR217" s="21"/>
      <c r="AS217" s="21"/>
      <c r="AT217" s="21"/>
      <c r="AU217" s="22"/>
      <c r="AV217" s="22"/>
      <c r="AW217" s="22"/>
      <c r="AX217" s="22"/>
      <c r="AY217" s="13"/>
      <c r="AZ217" s="13"/>
      <c r="BA217" s="13"/>
      <c r="BB217" s="13"/>
      <c r="BC217" s="13"/>
      <c r="BD217" s="13"/>
      <c r="BE217" s="13"/>
      <c r="BF217" s="13"/>
      <c r="BG217" s="13"/>
      <c r="BH217" s="14"/>
      <c r="BI217" s="14"/>
      <c r="BJ217" s="14"/>
      <c r="BK217" s="14"/>
      <c r="BL217" s="14"/>
      <c r="BM217" s="14"/>
      <c r="BN217" s="15"/>
      <c r="BO217" s="16"/>
      <c r="BP217" s="16"/>
      <c r="BQ217" s="16"/>
      <c r="CK217" s="2" t="str">
        <f t="shared" si="19"/>
        <v/>
      </c>
      <c r="CL217" s="2" t="str">
        <f t="shared" si="20"/>
        <v/>
      </c>
      <c r="CM217" s="2" t="str">
        <f t="shared" si="21"/>
        <v/>
      </c>
      <c r="CN217" s="2" t="str">
        <f t="shared" si="22"/>
        <v/>
      </c>
    </row>
    <row r="218" spans="1:92" ht="24.95" customHeight="1" x14ac:dyDescent="0.2">
      <c r="A218" s="1"/>
      <c r="B218" s="17"/>
      <c r="C218" s="17"/>
      <c r="D218" s="17"/>
      <c r="E218" s="17"/>
      <c r="F218" s="17"/>
      <c r="G218" s="17"/>
      <c r="H218" s="17"/>
      <c r="I218" s="17"/>
      <c r="J218" s="17"/>
      <c r="K218" s="17"/>
      <c r="L218" s="17"/>
      <c r="M218" s="17"/>
      <c r="N218" s="3"/>
      <c r="O218" s="3"/>
      <c r="P218" s="3"/>
      <c r="Q218" s="3"/>
      <c r="R218" s="18"/>
      <c r="S218" s="18"/>
      <c r="T218" s="18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4"/>
      <c r="AF218" s="14"/>
      <c r="AG218" s="14"/>
      <c r="AH218" s="14"/>
      <c r="AI218" s="14"/>
      <c r="AJ218" s="14"/>
      <c r="AK218" s="20"/>
      <c r="AL218" s="20"/>
      <c r="AM218" s="20"/>
      <c r="AN218" s="20"/>
      <c r="AO218" s="21"/>
      <c r="AP218" s="21"/>
      <c r="AQ218" s="21"/>
      <c r="AR218" s="21"/>
      <c r="AS218" s="21"/>
      <c r="AT218" s="21"/>
      <c r="AU218" s="22"/>
      <c r="AV218" s="22"/>
      <c r="AW218" s="22"/>
      <c r="AX218" s="22"/>
      <c r="AY218" s="13"/>
      <c r="AZ218" s="13"/>
      <c r="BA218" s="13"/>
      <c r="BB218" s="13"/>
      <c r="BC218" s="13"/>
      <c r="BD218" s="13"/>
      <c r="BE218" s="13"/>
      <c r="BF218" s="13"/>
      <c r="BG218" s="13"/>
      <c r="BH218" s="14"/>
      <c r="BI218" s="14"/>
      <c r="BJ218" s="14"/>
      <c r="BK218" s="14"/>
      <c r="BL218" s="14"/>
      <c r="BM218" s="14"/>
      <c r="BN218" s="15"/>
      <c r="BO218" s="16"/>
      <c r="BP218" s="16"/>
      <c r="BQ218" s="16"/>
      <c r="CK218" s="2" t="str">
        <f t="shared" si="19"/>
        <v/>
      </c>
      <c r="CL218" s="2" t="str">
        <f t="shared" si="20"/>
        <v/>
      </c>
      <c r="CM218" s="2" t="str">
        <f t="shared" si="21"/>
        <v/>
      </c>
      <c r="CN218" s="2" t="str">
        <f t="shared" si="22"/>
        <v/>
      </c>
    </row>
    <row r="219" spans="1:92" ht="24.95" customHeight="1" x14ac:dyDescent="0.2">
      <c r="A219" s="1"/>
      <c r="B219" s="17"/>
      <c r="C219" s="17"/>
      <c r="D219" s="17"/>
      <c r="E219" s="17"/>
      <c r="F219" s="17"/>
      <c r="G219" s="17"/>
      <c r="H219" s="17"/>
      <c r="I219" s="17"/>
      <c r="J219" s="17"/>
      <c r="K219" s="17"/>
      <c r="L219" s="17"/>
      <c r="M219" s="17"/>
      <c r="N219" s="3"/>
      <c r="O219" s="3"/>
      <c r="P219" s="3"/>
      <c r="Q219" s="3"/>
      <c r="R219" s="18"/>
      <c r="S219" s="18"/>
      <c r="T219" s="18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4"/>
      <c r="AF219" s="14"/>
      <c r="AG219" s="14"/>
      <c r="AH219" s="14"/>
      <c r="AI219" s="14"/>
      <c r="AJ219" s="14"/>
      <c r="AK219" s="20"/>
      <c r="AL219" s="20"/>
      <c r="AM219" s="20"/>
      <c r="AN219" s="20"/>
      <c r="AO219" s="21"/>
      <c r="AP219" s="21"/>
      <c r="AQ219" s="21"/>
      <c r="AR219" s="21"/>
      <c r="AS219" s="21"/>
      <c r="AT219" s="21"/>
      <c r="AU219" s="22"/>
      <c r="AV219" s="22"/>
      <c r="AW219" s="22"/>
      <c r="AX219" s="22"/>
      <c r="AY219" s="13"/>
      <c r="AZ219" s="13"/>
      <c r="BA219" s="13"/>
      <c r="BB219" s="13"/>
      <c r="BC219" s="13"/>
      <c r="BD219" s="13"/>
      <c r="BE219" s="13"/>
      <c r="BF219" s="13"/>
      <c r="BG219" s="13"/>
      <c r="BH219" s="14"/>
      <c r="BI219" s="14"/>
      <c r="BJ219" s="14"/>
      <c r="BK219" s="14"/>
      <c r="BL219" s="14"/>
      <c r="BM219" s="14"/>
      <c r="BN219" s="15"/>
      <c r="BO219" s="16"/>
      <c r="BP219" s="16"/>
      <c r="BQ219" s="16"/>
      <c r="CK219" s="2" t="str">
        <f t="shared" si="19"/>
        <v/>
      </c>
      <c r="CL219" s="2" t="str">
        <f t="shared" si="20"/>
        <v/>
      </c>
      <c r="CM219" s="2" t="str">
        <f t="shared" si="21"/>
        <v/>
      </c>
      <c r="CN219" s="2" t="str">
        <f t="shared" si="22"/>
        <v/>
      </c>
    </row>
    <row r="220" spans="1:92" ht="24.95" customHeight="1" x14ac:dyDescent="0.2">
      <c r="A220" s="1"/>
      <c r="B220" s="17"/>
      <c r="C220" s="17"/>
      <c r="D220" s="17"/>
      <c r="E220" s="17"/>
      <c r="F220" s="17"/>
      <c r="G220" s="17"/>
      <c r="H220" s="17"/>
      <c r="I220" s="17"/>
      <c r="J220" s="17"/>
      <c r="K220" s="17"/>
      <c r="L220" s="17"/>
      <c r="M220" s="17"/>
      <c r="N220" s="3"/>
      <c r="O220" s="3"/>
      <c r="P220" s="3"/>
      <c r="Q220" s="3"/>
      <c r="R220" s="18"/>
      <c r="S220" s="18"/>
      <c r="T220" s="18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4"/>
      <c r="AF220" s="14"/>
      <c r="AG220" s="14"/>
      <c r="AH220" s="14"/>
      <c r="AI220" s="14"/>
      <c r="AJ220" s="14"/>
      <c r="AK220" s="20"/>
      <c r="AL220" s="20"/>
      <c r="AM220" s="20"/>
      <c r="AN220" s="20"/>
      <c r="AO220" s="21"/>
      <c r="AP220" s="21"/>
      <c r="AQ220" s="21"/>
      <c r="AR220" s="21"/>
      <c r="AS220" s="21"/>
      <c r="AT220" s="21"/>
      <c r="AU220" s="22"/>
      <c r="AV220" s="22"/>
      <c r="AW220" s="22"/>
      <c r="AX220" s="22"/>
      <c r="AY220" s="13"/>
      <c r="AZ220" s="13"/>
      <c r="BA220" s="13"/>
      <c r="BB220" s="13"/>
      <c r="BC220" s="13"/>
      <c r="BD220" s="13"/>
      <c r="BE220" s="13"/>
      <c r="BF220" s="13"/>
      <c r="BG220" s="13"/>
      <c r="BH220" s="14"/>
      <c r="BI220" s="14"/>
      <c r="BJ220" s="14"/>
      <c r="BK220" s="14"/>
      <c r="BL220" s="14"/>
      <c r="BM220" s="14"/>
      <c r="BN220" s="15"/>
      <c r="BO220" s="16"/>
      <c r="BP220" s="16"/>
      <c r="BQ220" s="16"/>
      <c r="CK220" s="2" t="str">
        <f t="shared" si="19"/>
        <v/>
      </c>
      <c r="CL220" s="2" t="str">
        <f t="shared" si="20"/>
        <v/>
      </c>
      <c r="CM220" s="2" t="str">
        <f t="shared" si="21"/>
        <v/>
      </c>
      <c r="CN220" s="2" t="str">
        <f t="shared" si="22"/>
        <v/>
      </c>
    </row>
    <row r="221" spans="1:92" ht="24.95" customHeight="1" x14ac:dyDescent="0.2">
      <c r="A221" s="1"/>
      <c r="B221" s="17"/>
      <c r="C221" s="17"/>
      <c r="D221" s="17"/>
      <c r="E221" s="17"/>
      <c r="F221" s="17"/>
      <c r="G221" s="17"/>
      <c r="H221" s="17"/>
      <c r="I221" s="17"/>
      <c r="J221" s="17"/>
      <c r="K221" s="17"/>
      <c r="L221" s="17"/>
      <c r="M221" s="17"/>
      <c r="N221" s="3"/>
      <c r="O221" s="3"/>
      <c r="P221" s="3"/>
      <c r="Q221" s="3"/>
      <c r="R221" s="18"/>
      <c r="S221" s="18"/>
      <c r="T221" s="18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4"/>
      <c r="AF221" s="14"/>
      <c r="AG221" s="14"/>
      <c r="AH221" s="14"/>
      <c r="AI221" s="14"/>
      <c r="AJ221" s="14"/>
      <c r="AK221" s="20"/>
      <c r="AL221" s="20"/>
      <c r="AM221" s="20"/>
      <c r="AN221" s="20"/>
      <c r="AO221" s="21"/>
      <c r="AP221" s="21"/>
      <c r="AQ221" s="21"/>
      <c r="AR221" s="21"/>
      <c r="AS221" s="21"/>
      <c r="AT221" s="21"/>
      <c r="AU221" s="22"/>
      <c r="AV221" s="22"/>
      <c r="AW221" s="22"/>
      <c r="AX221" s="22"/>
      <c r="AY221" s="13"/>
      <c r="AZ221" s="13"/>
      <c r="BA221" s="13"/>
      <c r="BB221" s="13"/>
      <c r="BC221" s="13"/>
      <c r="BD221" s="13"/>
      <c r="BE221" s="13"/>
      <c r="BF221" s="13"/>
      <c r="BG221" s="13"/>
      <c r="BH221" s="14"/>
      <c r="BI221" s="14"/>
      <c r="BJ221" s="14"/>
      <c r="BK221" s="14"/>
      <c r="BL221" s="14"/>
      <c r="BM221" s="14"/>
      <c r="BN221" s="15"/>
      <c r="BO221" s="16"/>
      <c r="BP221" s="16"/>
      <c r="BQ221" s="16"/>
      <c r="CK221" s="2" t="str">
        <f t="shared" si="19"/>
        <v/>
      </c>
      <c r="CL221" s="2" t="str">
        <f t="shared" si="20"/>
        <v/>
      </c>
      <c r="CM221" s="2" t="str">
        <f t="shared" si="21"/>
        <v/>
      </c>
      <c r="CN221" s="2" t="str">
        <f t="shared" si="22"/>
        <v/>
      </c>
    </row>
    <row r="222" spans="1:92" ht="24.95" customHeight="1" x14ac:dyDescent="0.2">
      <c r="A222" s="1"/>
      <c r="B222" s="17"/>
      <c r="C222" s="17"/>
      <c r="D222" s="17"/>
      <c r="E222" s="17"/>
      <c r="F222" s="17"/>
      <c r="G222" s="17"/>
      <c r="H222" s="17"/>
      <c r="I222" s="17"/>
      <c r="J222" s="17"/>
      <c r="K222" s="17"/>
      <c r="L222" s="17"/>
      <c r="M222" s="17"/>
      <c r="N222" s="3"/>
      <c r="O222" s="3"/>
      <c r="P222" s="3"/>
      <c r="Q222" s="3"/>
      <c r="R222" s="18"/>
      <c r="S222" s="18"/>
      <c r="T222" s="18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4"/>
      <c r="AF222" s="14"/>
      <c r="AG222" s="14"/>
      <c r="AH222" s="14"/>
      <c r="AI222" s="14"/>
      <c r="AJ222" s="14"/>
      <c r="AK222" s="20"/>
      <c r="AL222" s="20"/>
      <c r="AM222" s="20"/>
      <c r="AN222" s="20"/>
      <c r="AO222" s="21"/>
      <c r="AP222" s="21"/>
      <c r="AQ222" s="21"/>
      <c r="AR222" s="21"/>
      <c r="AS222" s="21"/>
      <c r="AT222" s="21"/>
      <c r="AU222" s="22"/>
      <c r="AV222" s="22"/>
      <c r="AW222" s="22"/>
      <c r="AX222" s="22"/>
      <c r="AY222" s="13"/>
      <c r="AZ222" s="13"/>
      <c r="BA222" s="13"/>
      <c r="BB222" s="13"/>
      <c r="BC222" s="13"/>
      <c r="BD222" s="13"/>
      <c r="BE222" s="13"/>
      <c r="BF222" s="13"/>
      <c r="BG222" s="13"/>
      <c r="BH222" s="14"/>
      <c r="BI222" s="14"/>
      <c r="BJ222" s="14"/>
      <c r="BK222" s="14"/>
      <c r="BL222" s="14"/>
      <c r="BM222" s="14"/>
      <c r="BN222" s="15"/>
      <c r="BO222" s="16"/>
      <c r="BP222" s="16"/>
      <c r="BQ222" s="16"/>
      <c r="CK222" s="2" t="str">
        <f t="shared" si="19"/>
        <v/>
      </c>
      <c r="CL222" s="2" t="str">
        <f t="shared" si="20"/>
        <v/>
      </c>
      <c r="CM222" s="2" t="str">
        <f t="shared" si="21"/>
        <v/>
      </c>
      <c r="CN222" s="2" t="str">
        <f t="shared" si="22"/>
        <v/>
      </c>
    </row>
    <row r="223" spans="1:92" ht="24.95" customHeight="1" x14ac:dyDescent="0.2">
      <c r="A223" s="1"/>
      <c r="B223" s="17"/>
      <c r="C223" s="17"/>
      <c r="D223" s="17"/>
      <c r="E223" s="17"/>
      <c r="F223" s="17"/>
      <c r="G223" s="17"/>
      <c r="H223" s="17"/>
      <c r="I223" s="17"/>
      <c r="J223" s="17"/>
      <c r="K223" s="17"/>
      <c r="L223" s="17"/>
      <c r="M223" s="17"/>
      <c r="N223" s="3"/>
      <c r="O223" s="3"/>
      <c r="P223" s="3"/>
      <c r="Q223" s="3"/>
      <c r="R223" s="18"/>
      <c r="S223" s="18"/>
      <c r="T223" s="18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4"/>
      <c r="AF223" s="14"/>
      <c r="AG223" s="14"/>
      <c r="AH223" s="14"/>
      <c r="AI223" s="14"/>
      <c r="AJ223" s="14"/>
      <c r="AK223" s="20"/>
      <c r="AL223" s="20"/>
      <c r="AM223" s="20"/>
      <c r="AN223" s="20"/>
      <c r="AO223" s="21"/>
      <c r="AP223" s="21"/>
      <c r="AQ223" s="21"/>
      <c r="AR223" s="21"/>
      <c r="AS223" s="21"/>
      <c r="AT223" s="21"/>
      <c r="AU223" s="22"/>
      <c r="AV223" s="22"/>
      <c r="AW223" s="22"/>
      <c r="AX223" s="22"/>
      <c r="AY223" s="13"/>
      <c r="AZ223" s="13"/>
      <c r="BA223" s="13"/>
      <c r="BB223" s="13"/>
      <c r="BC223" s="13"/>
      <c r="BD223" s="13"/>
      <c r="BE223" s="13"/>
      <c r="BF223" s="13"/>
      <c r="BG223" s="13"/>
      <c r="BH223" s="14"/>
      <c r="BI223" s="14"/>
      <c r="BJ223" s="14"/>
      <c r="BK223" s="14"/>
      <c r="BL223" s="14"/>
      <c r="BM223" s="14"/>
      <c r="BN223" s="15"/>
      <c r="BO223" s="16"/>
      <c r="BP223" s="16"/>
      <c r="BQ223" s="16"/>
      <c r="CK223" s="2" t="str">
        <f t="shared" si="19"/>
        <v/>
      </c>
      <c r="CL223" s="2" t="str">
        <f t="shared" si="20"/>
        <v/>
      </c>
      <c r="CM223" s="2" t="str">
        <f t="shared" si="21"/>
        <v/>
      </c>
      <c r="CN223" s="2" t="str">
        <f t="shared" si="22"/>
        <v/>
      </c>
    </row>
    <row r="224" spans="1:92" ht="24.95" customHeight="1" x14ac:dyDescent="0.2">
      <c r="A224" s="1"/>
      <c r="B224" s="17"/>
      <c r="C224" s="17"/>
      <c r="D224" s="17"/>
      <c r="E224" s="17"/>
      <c r="F224" s="17"/>
      <c r="G224" s="17"/>
      <c r="H224" s="17"/>
      <c r="I224" s="17"/>
      <c r="J224" s="17"/>
      <c r="K224" s="17"/>
      <c r="L224" s="17"/>
      <c r="M224" s="17"/>
      <c r="N224" s="3"/>
      <c r="O224" s="3"/>
      <c r="P224" s="3"/>
      <c r="Q224" s="3"/>
      <c r="R224" s="18"/>
      <c r="S224" s="18"/>
      <c r="T224" s="18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4"/>
      <c r="AF224" s="14"/>
      <c r="AG224" s="14"/>
      <c r="AH224" s="14"/>
      <c r="AI224" s="14"/>
      <c r="AJ224" s="14"/>
      <c r="AK224" s="20"/>
      <c r="AL224" s="20"/>
      <c r="AM224" s="20"/>
      <c r="AN224" s="20"/>
      <c r="AO224" s="21"/>
      <c r="AP224" s="21"/>
      <c r="AQ224" s="21"/>
      <c r="AR224" s="21"/>
      <c r="AS224" s="21"/>
      <c r="AT224" s="21"/>
      <c r="AU224" s="22"/>
      <c r="AV224" s="22"/>
      <c r="AW224" s="22"/>
      <c r="AX224" s="22"/>
      <c r="AY224" s="13"/>
      <c r="AZ224" s="13"/>
      <c r="BA224" s="13"/>
      <c r="BB224" s="13"/>
      <c r="BC224" s="13"/>
      <c r="BD224" s="13"/>
      <c r="BE224" s="13"/>
      <c r="BF224" s="13"/>
      <c r="BG224" s="13"/>
      <c r="BH224" s="14"/>
      <c r="BI224" s="14"/>
      <c r="BJ224" s="14"/>
      <c r="BK224" s="14"/>
      <c r="BL224" s="14"/>
      <c r="BM224" s="14"/>
      <c r="BN224" s="15"/>
      <c r="BO224" s="16"/>
      <c r="BP224" s="16"/>
      <c r="BQ224" s="16"/>
      <c r="CK224" s="2" t="str">
        <f t="shared" si="19"/>
        <v/>
      </c>
      <c r="CL224" s="2" t="str">
        <f t="shared" si="20"/>
        <v/>
      </c>
      <c r="CM224" s="2" t="str">
        <f t="shared" si="21"/>
        <v/>
      </c>
      <c r="CN224" s="2" t="str">
        <f t="shared" si="22"/>
        <v/>
      </c>
    </row>
    <row r="225" spans="1:92" ht="24.95" customHeight="1" x14ac:dyDescent="0.2">
      <c r="A225" s="1"/>
      <c r="B225" s="17"/>
      <c r="C225" s="17"/>
      <c r="D225" s="17"/>
      <c r="E225" s="17"/>
      <c r="F225" s="17"/>
      <c r="G225" s="17"/>
      <c r="H225" s="17"/>
      <c r="I225" s="17"/>
      <c r="J225" s="17"/>
      <c r="K225" s="17"/>
      <c r="L225" s="17"/>
      <c r="M225" s="17"/>
      <c r="N225" s="3"/>
      <c r="O225" s="3"/>
      <c r="P225" s="3"/>
      <c r="Q225" s="3"/>
      <c r="R225" s="18"/>
      <c r="S225" s="18"/>
      <c r="T225" s="18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4"/>
      <c r="AF225" s="14"/>
      <c r="AG225" s="14"/>
      <c r="AH225" s="14"/>
      <c r="AI225" s="14"/>
      <c r="AJ225" s="14"/>
      <c r="AK225" s="20"/>
      <c r="AL225" s="20"/>
      <c r="AM225" s="20"/>
      <c r="AN225" s="20"/>
      <c r="AO225" s="21"/>
      <c r="AP225" s="21"/>
      <c r="AQ225" s="21"/>
      <c r="AR225" s="21"/>
      <c r="AS225" s="21"/>
      <c r="AT225" s="21"/>
      <c r="AU225" s="22"/>
      <c r="AV225" s="22"/>
      <c r="AW225" s="22"/>
      <c r="AX225" s="22"/>
      <c r="AY225" s="13"/>
      <c r="AZ225" s="13"/>
      <c r="BA225" s="13"/>
      <c r="BB225" s="13"/>
      <c r="BC225" s="13"/>
      <c r="BD225" s="13"/>
      <c r="BE225" s="13"/>
      <c r="BF225" s="13"/>
      <c r="BG225" s="13"/>
      <c r="BH225" s="14"/>
      <c r="BI225" s="14"/>
      <c r="BJ225" s="14"/>
      <c r="BK225" s="14"/>
      <c r="BL225" s="14"/>
      <c r="BM225" s="14"/>
      <c r="BN225" s="15"/>
      <c r="BO225" s="16"/>
      <c r="BP225" s="16"/>
      <c r="BQ225" s="16"/>
      <c r="CK225" s="2" t="str">
        <f t="shared" si="19"/>
        <v/>
      </c>
      <c r="CL225" s="2" t="str">
        <f t="shared" si="20"/>
        <v/>
      </c>
      <c r="CM225" s="2" t="str">
        <f t="shared" si="21"/>
        <v/>
      </c>
      <c r="CN225" s="2" t="str">
        <f t="shared" si="22"/>
        <v/>
      </c>
    </row>
    <row r="226" spans="1:92" ht="24.95" customHeight="1" x14ac:dyDescent="0.2">
      <c r="A226" s="1"/>
      <c r="B226" s="17"/>
      <c r="C226" s="17"/>
      <c r="D226" s="17"/>
      <c r="E226" s="17"/>
      <c r="F226" s="17"/>
      <c r="G226" s="17"/>
      <c r="H226" s="17"/>
      <c r="I226" s="17"/>
      <c r="J226" s="17"/>
      <c r="K226" s="17"/>
      <c r="L226" s="17"/>
      <c r="M226" s="17"/>
      <c r="N226" s="3"/>
      <c r="O226" s="3"/>
      <c r="P226" s="3"/>
      <c r="Q226" s="3"/>
      <c r="R226" s="18"/>
      <c r="S226" s="18"/>
      <c r="T226" s="18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4"/>
      <c r="AF226" s="14"/>
      <c r="AG226" s="14"/>
      <c r="AH226" s="14"/>
      <c r="AI226" s="14"/>
      <c r="AJ226" s="14"/>
      <c r="AK226" s="20"/>
      <c r="AL226" s="20"/>
      <c r="AM226" s="20"/>
      <c r="AN226" s="20"/>
      <c r="AO226" s="21"/>
      <c r="AP226" s="21"/>
      <c r="AQ226" s="21"/>
      <c r="AR226" s="21"/>
      <c r="AS226" s="21"/>
      <c r="AT226" s="21"/>
      <c r="AU226" s="22"/>
      <c r="AV226" s="22"/>
      <c r="AW226" s="22"/>
      <c r="AX226" s="22"/>
      <c r="AY226" s="13"/>
      <c r="AZ226" s="13"/>
      <c r="BA226" s="13"/>
      <c r="BB226" s="13"/>
      <c r="BC226" s="13"/>
      <c r="BD226" s="13"/>
      <c r="BE226" s="13"/>
      <c r="BF226" s="13"/>
      <c r="BG226" s="13"/>
      <c r="BH226" s="14"/>
      <c r="BI226" s="14"/>
      <c r="BJ226" s="14"/>
      <c r="BK226" s="14"/>
      <c r="BL226" s="14"/>
      <c r="BM226" s="14"/>
      <c r="BN226" s="15"/>
      <c r="BO226" s="16"/>
      <c r="BP226" s="16"/>
      <c r="BQ226" s="16"/>
      <c r="CK226" s="2" t="str">
        <f t="shared" si="19"/>
        <v/>
      </c>
      <c r="CL226" s="2" t="str">
        <f t="shared" si="20"/>
        <v/>
      </c>
      <c r="CM226" s="2" t="str">
        <f t="shared" si="21"/>
        <v/>
      </c>
      <c r="CN226" s="2" t="str">
        <f t="shared" si="22"/>
        <v/>
      </c>
    </row>
    <row r="227" spans="1:92" ht="24.95" customHeight="1" x14ac:dyDescent="0.2">
      <c r="A227" s="1"/>
      <c r="B227" s="17"/>
      <c r="C227" s="17"/>
      <c r="D227" s="17"/>
      <c r="E227" s="17"/>
      <c r="F227" s="17"/>
      <c r="G227" s="17"/>
      <c r="H227" s="17"/>
      <c r="I227" s="17"/>
      <c r="J227" s="17"/>
      <c r="K227" s="17"/>
      <c r="L227" s="17"/>
      <c r="M227" s="17"/>
      <c r="N227" s="3"/>
      <c r="O227" s="3"/>
      <c r="P227" s="3"/>
      <c r="Q227" s="3"/>
      <c r="R227" s="18"/>
      <c r="S227" s="18"/>
      <c r="T227" s="18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4"/>
      <c r="AF227" s="14"/>
      <c r="AG227" s="14"/>
      <c r="AH227" s="14"/>
      <c r="AI227" s="14"/>
      <c r="AJ227" s="14"/>
      <c r="AK227" s="20"/>
      <c r="AL227" s="20"/>
      <c r="AM227" s="20"/>
      <c r="AN227" s="20"/>
      <c r="AO227" s="21"/>
      <c r="AP227" s="21"/>
      <c r="AQ227" s="21"/>
      <c r="AR227" s="21"/>
      <c r="AS227" s="21"/>
      <c r="AT227" s="21"/>
      <c r="AU227" s="22"/>
      <c r="AV227" s="22"/>
      <c r="AW227" s="22"/>
      <c r="AX227" s="22"/>
      <c r="AY227" s="13"/>
      <c r="AZ227" s="13"/>
      <c r="BA227" s="13"/>
      <c r="BB227" s="13"/>
      <c r="BC227" s="13"/>
      <c r="BD227" s="13"/>
      <c r="BE227" s="13"/>
      <c r="BF227" s="13"/>
      <c r="BG227" s="13"/>
      <c r="BH227" s="14"/>
      <c r="BI227" s="14"/>
      <c r="BJ227" s="14"/>
      <c r="BK227" s="14"/>
      <c r="BL227" s="14"/>
      <c r="BM227" s="14"/>
      <c r="BN227" s="15"/>
      <c r="BO227" s="16"/>
      <c r="BP227" s="16"/>
      <c r="BQ227" s="16"/>
      <c r="CK227" s="2" t="str">
        <f t="shared" si="19"/>
        <v/>
      </c>
      <c r="CL227" s="2" t="str">
        <f t="shared" si="20"/>
        <v/>
      </c>
      <c r="CM227" s="2" t="str">
        <f t="shared" si="21"/>
        <v/>
      </c>
      <c r="CN227" s="2" t="str">
        <f t="shared" si="22"/>
        <v/>
      </c>
    </row>
    <row r="228" spans="1:92" ht="24.95" customHeight="1" x14ac:dyDescent="0.2">
      <c r="A228" s="1"/>
      <c r="B228" s="17"/>
      <c r="C228" s="17"/>
      <c r="D228" s="17"/>
      <c r="E228" s="17"/>
      <c r="F228" s="17"/>
      <c r="G228" s="17"/>
      <c r="H228" s="17"/>
      <c r="I228" s="17"/>
      <c r="J228" s="17"/>
      <c r="K228" s="17"/>
      <c r="L228" s="17"/>
      <c r="M228" s="17"/>
      <c r="N228" s="3"/>
      <c r="O228" s="3"/>
      <c r="P228" s="3"/>
      <c r="Q228" s="3"/>
      <c r="R228" s="18"/>
      <c r="S228" s="18"/>
      <c r="T228" s="18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4"/>
      <c r="AF228" s="14"/>
      <c r="AG228" s="14"/>
      <c r="AH228" s="14"/>
      <c r="AI228" s="14"/>
      <c r="AJ228" s="14"/>
      <c r="AK228" s="20"/>
      <c r="AL228" s="20"/>
      <c r="AM228" s="20"/>
      <c r="AN228" s="20"/>
      <c r="AO228" s="21"/>
      <c r="AP228" s="21"/>
      <c r="AQ228" s="21"/>
      <c r="AR228" s="21"/>
      <c r="AS228" s="21"/>
      <c r="AT228" s="21"/>
      <c r="AU228" s="22"/>
      <c r="AV228" s="22"/>
      <c r="AW228" s="22"/>
      <c r="AX228" s="22"/>
      <c r="AY228" s="13"/>
      <c r="AZ228" s="13"/>
      <c r="BA228" s="13"/>
      <c r="BB228" s="13"/>
      <c r="BC228" s="13"/>
      <c r="BD228" s="13"/>
      <c r="BE228" s="13"/>
      <c r="BF228" s="13"/>
      <c r="BG228" s="13"/>
      <c r="BH228" s="14"/>
      <c r="BI228" s="14"/>
      <c r="BJ228" s="14"/>
      <c r="BK228" s="14"/>
      <c r="BL228" s="14"/>
      <c r="BM228" s="14"/>
      <c r="BN228" s="15"/>
      <c r="BO228" s="16"/>
      <c r="BP228" s="16"/>
      <c r="BQ228" s="16"/>
      <c r="CK228" s="2" t="str">
        <f t="shared" si="19"/>
        <v/>
      </c>
      <c r="CL228" s="2" t="str">
        <f t="shared" si="20"/>
        <v/>
      </c>
      <c r="CM228" s="2" t="str">
        <f t="shared" si="21"/>
        <v/>
      </c>
      <c r="CN228" s="2" t="str">
        <f t="shared" si="22"/>
        <v/>
      </c>
    </row>
    <row r="229" spans="1:92" ht="24.95" customHeight="1" x14ac:dyDescent="0.2">
      <c r="A229" s="1"/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L229" s="17"/>
      <c r="M229" s="17"/>
      <c r="N229" s="3"/>
      <c r="O229" s="3"/>
      <c r="P229" s="3"/>
      <c r="Q229" s="3"/>
      <c r="R229" s="18"/>
      <c r="S229" s="18"/>
      <c r="T229" s="18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4"/>
      <c r="AF229" s="14"/>
      <c r="AG229" s="14"/>
      <c r="AH229" s="14"/>
      <c r="AI229" s="14"/>
      <c r="AJ229" s="14"/>
      <c r="AK229" s="20"/>
      <c r="AL229" s="20"/>
      <c r="AM229" s="20"/>
      <c r="AN229" s="20"/>
      <c r="AO229" s="21"/>
      <c r="AP229" s="21"/>
      <c r="AQ229" s="21"/>
      <c r="AR229" s="21"/>
      <c r="AS229" s="21"/>
      <c r="AT229" s="21"/>
      <c r="AU229" s="22"/>
      <c r="AV229" s="22"/>
      <c r="AW229" s="22"/>
      <c r="AX229" s="22"/>
      <c r="AY229" s="13"/>
      <c r="AZ229" s="13"/>
      <c r="BA229" s="13"/>
      <c r="BB229" s="13"/>
      <c r="BC229" s="13"/>
      <c r="BD229" s="13"/>
      <c r="BE229" s="13"/>
      <c r="BF229" s="13"/>
      <c r="BG229" s="13"/>
      <c r="BH229" s="14"/>
      <c r="BI229" s="14"/>
      <c r="BJ229" s="14"/>
      <c r="BK229" s="14"/>
      <c r="BL229" s="14"/>
      <c r="BM229" s="14"/>
      <c r="BN229" s="15"/>
      <c r="BO229" s="16"/>
      <c r="BP229" s="16"/>
      <c r="BQ229" s="16"/>
      <c r="CK229" s="2" t="str">
        <f t="shared" si="19"/>
        <v/>
      </c>
      <c r="CL229" s="2" t="str">
        <f t="shared" si="20"/>
        <v/>
      </c>
      <c r="CM229" s="2" t="str">
        <f t="shared" si="21"/>
        <v/>
      </c>
      <c r="CN229" s="2" t="str">
        <f t="shared" si="22"/>
        <v/>
      </c>
    </row>
    <row r="230" spans="1:92" ht="24.95" customHeight="1" x14ac:dyDescent="0.2">
      <c r="A230" s="1"/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L230" s="17"/>
      <c r="M230" s="17"/>
      <c r="N230" s="3"/>
      <c r="O230" s="3"/>
      <c r="P230" s="3"/>
      <c r="Q230" s="3"/>
      <c r="R230" s="18"/>
      <c r="S230" s="18"/>
      <c r="T230" s="18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4"/>
      <c r="AF230" s="14"/>
      <c r="AG230" s="14"/>
      <c r="AH230" s="14"/>
      <c r="AI230" s="14"/>
      <c r="AJ230" s="14"/>
      <c r="AK230" s="20"/>
      <c r="AL230" s="20"/>
      <c r="AM230" s="20"/>
      <c r="AN230" s="20"/>
      <c r="AO230" s="21"/>
      <c r="AP230" s="21"/>
      <c r="AQ230" s="21"/>
      <c r="AR230" s="21"/>
      <c r="AS230" s="21"/>
      <c r="AT230" s="21"/>
      <c r="AU230" s="22"/>
      <c r="AV230" s="22"/>
      <c r="AW230" s="22"/>
      <c r="AX230" s="22"/>
      <c r="AY230" s="13"/>
      <c r="AZ230" s="13"/>
      <c r="BA230" s="13"/>
      <c r="BB230" s="13"/>
      <c r="BC230" s="13"/>
      <c r="BD230" s="13"/>
      <c r="BE230" s="13"/>
      <c r="BF230" s="13"/>
      <c r="BG230" s="13"/>
      <c r="BH230" s="14"/>
      <c r="BI230" s="14"/>
      <c r="BJ230" s="14"/>
      <c r="BK230" s="14"/>
      <c r="BL230" s="14"/>
      <c r="BM230" s="14"/>
      <c r="BN230" s="15"/>
      <c r="BO230" s="16"/>
      <c r="BP230" s="16"/>
      <c r="BQ230" s="16"/>
      <c r="CK230" s="2" t="str">
        <f t="shared" si="19"/>
        <v/>
      </c>
      <c r="CL230" s="2" t="str">
        <f t="shared" si="20"/>
        <v/>
      </c>
      <c r="CM230" s="2" t="str">
        <f t="shared" si="21"/>
        <v/>
      </c>
      <c r="CN230" s="2" t="str">
        <f t="shared" si="22"/>
        <v/>
      </c>
    </row>
    <row r="231" spans="1:92" ht="24.95" customHeight="1" x14ac:dyDescent="0.2">
      <c r="A231" s="1"/>
      <c r="B231" s="17"/>
      <c r="C231" s="17"/>
      <c r="D231" s="17"/>
      <c r="E231" s="17"/>
      <c r="F231" s="17"/>
      <c r="G231" s="17"/>
      <c r="H231" s="17"/>
      <c r="I231" s="17"/>
      <c r="J231" s="17"/>
      <c r="K231" s="17"/>
      <c r="L231" s="17"/>
      <c r="M231" s="17"/>
      <c r="N231" s="3"/>
      <c r="O231" s="3"/>
      <c r="P231" s="3"/>
      <c r="Q231" s="3"/>
      <c r="R231" s="18"/>
      <c r="S231" s="18"/>
      <c r="T231" s="18"/>
      <c r="U231" s="19"/>
      <c r="V231" s="19"/>
      <c r="W231" s="19"/>
      <c r="X231" s="19"/>
      <c r="Y231" s="19"/>
      <c r="Z231" s="19"/>
      <c r="AA231" s="19"/>
      <c r="AB231" s="19"/>
      <c r="AC231" s="19"/>
      <c r="AD231" s="19"/>
      <c r="AE231" s="14"/>
      <c r="AF231" s="14"/>
      <c r="AG231" s="14"/>
      <c r="AH231" s="14"/>
      <c r="AI231" s="14"/>
      <c r="AJ231" s="14"/>
      <c r="AK231" s="20"/>
      <c r="AL231" s="20"/>
      <c r="AM231" s="20"/>
      <c r="AN231" s="20"/>
      <c r="AO231" s="21"/>
      <c r="AP231" s="21"/>
      <c r="AQ231" s="21"/>
      <c r="AR231" s="21"/>
      <c r="AS231" s="21"/>
      <c r="AT231" s="21"/>
      <c r="AU231" s="22"/>
      <c r="AV231" s="22"/>
      <c r="AW231" s="22"/>
      <c r="AX231" s="22"/>
      <c r="AY231" s="13"/>
      <c r="AZ231" s="13"/>
      <c r="BA231" s="13"/>
      <c r="BB231" s="13"/>
      <c r="BC231" s="13"/>
      <c r="BD231" s="13"/>
      <c r="BE231" s="13"/>
      <c r="BF231" s="13"/>
      <c r="BG231" s="13"/>
      <c r="BH231" s="14"/>
      <c r="BI231" s="14"/>
      <c r="BJ231" s="14"/>
      <c r="BK231" s="14"/>
      <c r="BL231" s="14"/>
      <c r="BM231" s="14"/>
      <c r="BN231" s="15"/>
      <c r="BO231" s="16"/>
      <c r="BP231" s="16"/>
      <c r="BQ231" s="16"/>
      <c r="CK231" s="2" t="str">
        <f t="shared" si="19"/>
        <v/>
      </c>
      <c r="CL231" s="2" t="str">
        <f t="shared" si="20"/>
        <v/>
      </c>
      <c r="CM231" s="2" t="str">
        <f t="shared" si="21"/>
        <v/>
      </c>
      <c r="CN231" s="2" t="str">
        <f t="shared" si="22"/>
        <v/>
      </c>
    </row>
    <row r="232" spans="1:92" ht="24.95" customHeight="1" x14ac:dyDescent="0.2">
      <c r="A232" s="1"/>
      <c r="B232" s="17"/>
      <c r="C232" s="17"/>
      <c r="D232" s="17"/>
      <c r="E232" s="17"/>
      <c r="F232" s="17"/>
      <c r="G232" s="17"/>
      <c r="H232" s="17"/>
      <c r="I232" s="17"/>
      <c r="J232" s="17"/>
      <c r="K232" s="17"/>
      <c r="L232" s="17"/>
      <c r="M232" s="17"/>
      <c r="N232" s="3"/>
      <c r="O232" s="3"/>
      <c r="P232" s="3"/>
      <c r="Q232" s="3"/>
      <c r="R232" s="18"/>
      <c r="S232" s="18"/>
      <c r="T232" s="18"/>
      <c r="U232" s="19"/>
      <c r="V232" s="19"/>
      <c r="W232" s="19"/>
      <c r="X232" s="19"/>
      <c r="Y232" s="19"/>
      <c r="Z232" s="19"/>
      <c r="AA232" s="19"/>
      <c r="AB232" s="19"/>
      <c r="AC232" s="19"/>
      <c r="AD232" s="19"/>
      <c r="AE232" s="14"/>
      <c r="AF232" s="14"/>
      <c r="AG232" s="14"/>
      <c r="AH232" s="14"/>
      <c r="AI232" s="14"/>
      <c r="AJ232" s="14"/>
      <c r="AK232" s="20"/>
      <c r="AL232" s="20"/>
      <c r="AM232" s="20"/>
      <c r="AN232" s="20"/>
      <c r="AO232" s="21"/>
      <c r="AP232" s="21"/>
      <c r="AQ232" s="21"/>
      <c r="AR232" s="21"/>
      <c r="AS232" s="21"/>
      <c r="AT232" s="21"/>
      <c r="AU232" s="22"/>
      <c r="AV232" s="22"/>
      <c r="AW232" s="22"/>
      <c r="AX232" s="22"/>
      <c r="AY232" s="13"/>
      <c r="AZ232" s="13"/>
      <c r="BA232" s="13"/>
      <c r="BB232" s="13"/>
      <c r="BC232" s="13"/>
      <c r="BD232" s="13"/>
      <c r="BE232" s="13"/>
      <c r="BF232" s="13"/>
      <c r="BG232" s="13"/>
      <c r="BH232" s="14"/>
      <c r="BI232" s="14"/>
      <c r="BJ232" s="14"/>
      <c r="BK232" s="14"/>
      <c r="BL232" s="14"/>
      <c r="BM232" s="14"/>
      <c r="BN232" s="15"/>
      <c r="BO232" s="16"/>
      <c r="BP232" s="16"/>
      <c r="BQ232" s="16"/>
      <c r="CK232" s="2" t="str">
        <f t="shared" si="19"/>
        <v/>
      </c>
      <c r="CL232" s="2" t="str">
        <f t="shared" si="20"/>
        <v/>
      </c>
      <c r="CM232" s="2" t="str">
        <f t="shared" si="21"/>
        <v/>
      </c>
      <c r="CN232" s="2" t="str">
        <f t="shared" si="22"/>
        <v/>
      </c>
    </row>
    <row r="233" spans="1:92" ht="24.95" customHeight="1" x14ac:dyDescent="0.2">
      <c r="A233" s="1"/>
      <c r="B233" s="17"/>
      <c r="C233" s="17"/>
      <c r="D233" s="17"/>
      <c r="E233" s="17"/>
      <c r="F233" s="17"/>
      <c r="G233" s="17"/>
      <c r="H233" s="17"/>
      <c r="I233" s="17"/>
      <c r="J233" s="17"/>
      <c r="K233" s="17"/>
      <c r="L233" s="17"/>
      <c r="M233" s="17"/>
      <c r="N233" s="3"/>
      <c r="O233" s="3"/>
      <c r="P233" s="3"/>
      <c r="Q233" s="3"/>
      <c r="R233" s="18"/>
      <c r="S233" s="18"/>
      <c r="T233" s="18"/>
      <c r="U233" s="19"/>
      <c r="V233" s="19"/>
      <c r="W233" s="19"/>
      <c r="X233" s="19"/>
      <c r="Y233" s="19"/>
      <c r="Z233" s="19"/>
      <c r="AA233" s="19"/>
      <c r="AB233" s="19"/>
      <c r="AC233" s="19"/>
      <c r="AD233" s="19"/>
      <c r="AE233" s="14"/>
      <c r="AF233" s="14"/>
      <c r="AG233" s="14"/>
      <c r="AH233" s="14"/>
      <c r="AI233" s="14"/>
      <c r="AJ233" s="14"/>
      <c r="AK233" s="20"/>
      <c r="AL233" s="20"/>
      <c r="AM233" s="20"/>
      <c r="AN233" s="20"/>
      <c r="AO233" s="21"/>
      <c r="AP233" s="21"/>
      <c r="AQ233" s="21"/>
      <c r="AR233" s="21"/>
      <c r="AS233" s="21"/>
      <c r="AT233" s="21"/>
      <c r="AU233" s="22"/>
      <c r="AV233" s="22"/>
      <c r="AW233" s="22"/>
      <c r="AX233" s="22"/>
      <c r="AY233" s="13"/>
      <c r="AZ233" s="13"/>
      <c r="BA233" s="13"/>
      <c r="BB233" s="13"/>
      <c r="BC233" s="13"/>
      <c r="BD233" s="13"/>
      <c r="BE233" s="13"/>
      <c r="BF233" s="13"/>
      <c r="BG233" s="13"/>
      <c r="BH233" s="14"/>
      <c r="BI233" s="14"/>
      <c r="BJ233" s="14"/>
      <c r="BK233" s="14"/>
      <c r="BL233" s="14"/>
      <c r="BM233" s="14"/>
      <c r="BN233" s="15"/>
      <c r="BO233" s="16"/>
      <c r="BP233" s="16"/>
      <c r="BQ233" s="16"/>
      <c r="CK233" s="2" t="str">
        <f t="shared" si="19"/>
        <v/>
      </c>
      <c r="CL233" s="2" t="str">
        <f t="shared" si="20"/>
        <v/>
      </c>
      <c r="CM233" s="2" t="str">
        <f t="shared" si="21"/>
        <v/>
      </c>
      <c r="CN233" s="2" t="str">
        <f t="shared" si="22"/>
        <v/>
      </c>
    </row>
    <row r="234" spans="1:92" ht="24.95" customHeight="1" x14ac:dyDescent="0.2">
      <c r="A234" s="1"/>
      <c r="B234" s="17"/>
      <c r="C234" s="17"/>
      <c r="D234" s="17"/>
      <c r="E234" s="17"/>
      <c r="F234" s="17"/>
      <c r="G234" s="17"/>
      <c r="H234" s="17"/>
      <c r="I234" s="17"/>
      <c r="J234" s="17"/>
      <c r="K234" s="17"/>
      <c r="L234" s="17"/>
      <c r="M234" s="17"/>
      <c r="N234" s="3"/>
      <c r="O234" s="3"/>
      <c r="P234" s="3"/>
      <c r="Q234" s="3"/>
      <c r="R234" s="18"/>
      <c r="S234" s="18"/>
      <c r="T234" s="18"/>
      <c r="U234" s="19"/>
      <c r="V234" s="19"/>
      <c r="W234" s="19"/>
      <c r="X234" s="19"/>
      <c r="Y234" s="19"/>
      <c r="Z234" s="19"/>
      <c r="AA234" s="19"/>
      <c r="AB234" s="19"/>
      <c r="AC234" s="19"/>
      <c r="AD234" s="19"/>
      <c r="AE234" s="14"/>
      <c r="AF234" s="14"/>
      <c r="AG234" s="14"/>
      <c r="AH234" s="14"/>
      <c r="AI234" s="14"/>
      <c r="AJ234" s="14"/>
      <c r="AK234" s="20"/>
      <c r="AL234" s="20"/>
      <c r="AM234" s="20"/>
      <c r="AN234" s="20"/>
      <c r="AO234" s="21"/>
      <c r="AP234" s="21"/>
      <c r="AQ234" s="21"/>
      <c r="AR234" s="21"/>
      <c r="AS234" s="21"/>
      <c r="AT234" s="21"/>
      <c r="AU234" s="22"/>
      <c r="AV234" s="22"/>
      <c r="AW234" s="22"/>
      <c r="AX234" s="22"/>
      <c r="AY234" s="13"/>
      <c r="AZ234" s="13"/>
      <c r="BA234" s="13"/>
      <c r="BB234" s="13"/>
      <c r="BC234" s="13"/>
      <c r="BD234" s="13"/>
      <c r="BE234" s="13"/>
      <c r="BF234" s="13"/>
      <c r="BG234" s="13"/>
      <c r="BH234" s="14"/>
      <c r="BI234" s="14"/>
      <c r="BJ234" s="14"/>
      <c r="BK234" s="14"/>
      <c r="BL234" s="14"/>
      <c r="BM234" s="14"/>
      <c r="BN234" s="15"/>
      <c r="BO234" s="16"/>
      <c r="BP234" s="16"/>
      <c r="BQ234" s="16"/>
      <c r="CK234" s="2" t="str">
        <f t="shared" si="19"/>
        <v/>
      </c>
      <c r="CL234" s="2" t="str">
        <f t="shared" si="20"/>
        <v/>
      </c>
      <c r="CM234" s="2" t="str">
        <f t="shared" si="21"/>
        <v/>
      </c>
      <c r="CN234" s="2" t="str">
        <f t="shared" si="22"/>
        <v/>
      </c>
    </row>
    <row r="235" spans="1:92" ht="24.95" customHeight="1" x14ac:dyDescent="0.2">
      <c r="A235" s="1"/>
      <c r="B235" s="17"/>
      <c r="C235" s="17"/>
      <c r="D235" s="17"/>
      <c r="E235" s="17"/>
      <c r="F235" s="17"/>
      <c r="G235" s="17"/>
      <c r="H235" s="17"/>
      <c r="I235" s="17"/>
      <c r="J235" s="17"/>
      <c r="K235" s="17"/>
      <c r="L235" s="17"/>
      <c r="M235" s="17"/>
      <c r="N235" s="3"/>
      <c r="O235" s="3"/>
      <c r="P235" s="3"/>
      <c r="Q235" s="3"/>
      <c r="R235" s="18"/>
      <c r="S235" s="18"/>
      <c r="T235" s="18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4"/>
      <c r="AF235" s="14"/>
      <c r="AG235" s="14"/>
      <c r="AH235" s="14"/>
      <c r="AI235" s="14"/>
      <c r="AJ235" s="14"/>
      <c r="AK235" s="20"/>
      <c r="AL235" s="20"/>
      <c r="AM235" s="20"/>
      <c r="AN235" s="20"/>
      <c r="AO235" s="21"/>
      <c r="AP235" s="21"/>
      <c r="AQ235" s="21"/>
      <c r="AR235" s="21"/>
      <c r="AS235" s="21"/>
      <c r="AT235" s="21"/>
      <c r="AU235" s="22"/>
      <c r="AV235" s="22"/>
      <c r="AW235" s="22"/>
      <c r="AX235" s="22"/>
      <c r="AY235" s="13"/>
      <c r="AZ235" s="13"/>
      <c r="BA235" s="13"/>
      <c r="BB235" s="13"/>
      <c r="BC235" s="13"/>
      <c r="BD235" s="13"/>
      <c r="BE235" s="13"/>
      <c r="BF235" s="13"/>
      <c r="BG235" s="13"/>
      <c r="BH235" s="14"/>
      <c r="BI235" s="14"/>
      <c r="BJ235" s="14"/>
      <c r="BK235" s="14"/>
      <c r="BL235" s="14"/>
      <c r="BM235" s="14"/>
      <c r="BN235" s="15"/>
      <c r="BO235" s="16"/>
      <c r="BP235" s="16"/>
      <c r="BQ235" s="16"/>
      <c r="CK235" s="2" t="str">
        <f t="shared" si="19"/>
        <v/>
      </c>
      <c r="CL235" s="2" t="str">
        <f t="shared" si="20"/>
        <v/>
      </c>
      <c r="CM235" s="2" t="str">
        <f t="shared" si="21"/>
        <v/>
      </c>
      <c r="CN235" s="2" t="str">
        <f t="shared" si="22"/>
        <v/>
      </c>
    </row>
    <row r="236" spans="1:92" ht="24.95" customHeight="1" x14ac:dyDescent="0.2">
      <c r="A236" s="1"/>
      <c r="B236" s="17"/>
      <c r="C236" s="17"/>
      <c r="D236" s="17"/>
      <c r="E236" s="17"/>
      <c r="F236" s="17"/>
      <c r="G236" s="17"/>
      <c r="H236" s="17"/>
      <c r="I236" s="17"/>
      <c r="J236" s="17"/>
      <c r="K236" s="17"/>
      <c r="L236" s="17"/>
      <c r="M236" s="17"/>
      <c r="N236" s="3"/>
      <c r="O236" s="3"/>
      <c r="P236" s="3"/>
      <c r="Q236" s="3"/>
      <c r="R236" s="18"/>
      <c r="S236" s="18"/>
      <c r="T236" s="18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4"/>
      <c r="AF236" s="14"/>
      <c r="AG236" s="14"/>
      <c r="AH236" s="14"/>
      <c r="AI236" s="14"/>
      <c r="AJ236" s="14"/>
      <c r="AK236" s="20"/>
      <c r="AL236" s="20"/>
      <c r="AM236" s="20"/>
      <c r="AN236" s="20"/>
      <c r="AO236" s="21"/>
      <c r="AP236" s="21"/>
      <c r="AQ236" s="21"/>
      <c r="AR236" s="21"/>
      <c r="AS236" s="21"/>
      <c r="AT236" s="21"/>
      <c r="AU236" s="22"/>
      <c r="AV236" s="22"/>
      <c r="AW236" s="22"/>
      <c r="AX236" s="22"/>
      <c r="AY236" s="13"/>
      <c r="AZ236" s="13"/>
      <c r="BA236" s="13"/>
      <c r="BB236" s="13"/>
      <c r="BC236" s="13"/>
      <c r="BD236" s="13"/>
      <c r="BE236" s="13"/>
      <c r="BF236" s="13"/>
      <c r="BG236" s="13"/>
      <c r="BH236" s="14"/>
      <c r="BI236" s="14"/>
      <c r="BJ236" s="14"/>
      <c r="BK236" s="14"/>
      <c r="BL236" s="14"/>
      <c r="BM236" s="14"/>
      <c r="BN236" s="15"/>
      <c r="BO236" s="16"/>
      <c r="BP236" s="16"/>
      <c r="BQ236" s="16"/>
      <c r="CK236" s="2" t="str">
        <f t="shared" si="19"/>
        <v/>
      </c>
      <c r="CL236" s="2" t="str">
        <f t="shared" si="20"/>
        <v/>
      </c>
      <c r="CM236" s="2" t="str">
        <f t="shared" si="21"/>
        <v/>
      </c>
      <c r="CN236" s="2" t="str">
        <f t="shared" si="22"/>
        <v/>
      </c>
    </row>
    <row r="237" spans="1:92" ht="24.95" customHeight="1" x14ac:dyDescent="0.2">
      <c r="A237" s="1"/>
      <c r="B237" s="17"/>
      <c r="C237" s="17"/>
      <c r="D237" s="17"/>
      <c r="E237" s="17"/>
      <c r="F237" s="17"/>
      <c r="G237" s="17"/>
      <c r="H237" s="17"/>
      <c r="I237" s="17"/>
      <c r="J237" s="17"/>
      <c r="K237" s="17"/>
      <c r="L237" s="17"/>
      <c r="M237" s="17"/>
      <c r="N237" s="3"/>
      <c r="O237" s="3"/>
      <c r="P237" s="3"/>
      <c r="Q237" s="3"/>
      <c r="R237" s="18"/>
      <c r="S237" s="18"/>
      <c r="T237" s="18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4"/>
      <c r="AF237" s="14"/>
      <c r="AG237" s="14"/>
      <c r="AH237" s="14"/>
      <c r="AI237" s="14"/>
      <c r="AJ237" s="14"/>
      <c r="AK237" s="20"/>
      <c r="AL237" s="20"/>
      <c r="AM237" s="20"/>
      <c r="AN237" s="20"/>
      <c r="AO237" s="21"/>
      <c r="AP237" s="21"/>
      <c r="AQ237" s="21"/>
      <c r="AR237" s="21"/>
      <c r="AS237" s="21"/>
      <c r="AT237" s="21"/>
      <c r="AU237" s="22"/>
      <c r="AV237" s="22"/>
      <c r="AW237" s="22"/>
      <c r="AX237" s="22"/>
      <c r="AY237" s="13"/>
      <c r="AZ237" s="13"/>
      <c r="BA237" s="13"/>
      <c r="BB237" s="13"/>
      <c r="BC237" s="13"/>
      <c r="BD237" s="13"/>
      <c r="BE237" s="13"/>
      <c r="BF237" s="13"/>
      <c r="BG237" s="13"/>
      <c r="BH237" s="14"/>
      <c r="BI237" s="14"/>
      <c r="BJ237" s="14"/>
      <c r="BK237" s="14"/>
      <c r="BL237" s="14"/>
      <c r="BM237" s="14"/>
      <c r="BN237" s="15"/>
      <c r="BO237" s="16"/>
      <c r="BP237" s="16"/>
      <c r="BQ237" s="16"/>
      <c r="CK237" s="2" t="str">
        <f t="shared" si="19"/>
        <v/>
      </c>
      <c r="CL237" s="2" t="str">
        <f t="shared" si="20"/>
        <v/>
      </c>
      <c r="CM237" s="2" t="str">
        <f t="shared" si="21"/>
        <v/>
      </c>
      <c r="CN237" s="2" t="str">
        <f t="shared" si="22"/>
        <v/>
      </c>
    </row>
    <row r="238" spans="1:92" ht="24.95" customHeight="1" x14ac:dyDescent="0.2">
      <c r="A238" s="1"/>
      <c r="B238" s="17"/>
      <c r="C238" s="17"/>
      <c r="D238" s="17"/>
      <c r="E238" s="17"/>
      <c r="F238" s="17"/>
      <c r="G238" s="17"/>
      <c r="H238" s="17"/>
      <c r="I238" s="17"/>
      <c r="J238" s="17"/>
      <c r="K238" s="17"/>
      <c r="L238" s="17"/>
      <c r="M238" s="17"/>
      <c r="N238" s="3"/>
      <c r="O238" s="3"/>
      <c r="P238" s="3"/>
      <c r="Q238" s="3"/>
      <c r="R238" s="18"/>
      <c r="S238" s="18"/>
      <c r="T238" s="18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4"/>
      <c r="AF238" s="14"/>
      <c r="AG238" s="14"/>
      <c r="AH238" s="14"/>
      <c r="AI238" s="14"/>
      <c r="AJ238" s="14"/>
      <c r="AK238" s="20"/>
      <c r="AL238" s="20"/>
      <c r="AM238" s="20"/>
      <c r="AN238" s="20"/>
      <c r="AO238" s="21"/>
      <c r="AP238" s="21"/>
      <c r="AQ238" s="21"/>
      <c r="AR238" s="21"/>
      <c r="AS238" s="21"/>
      <c r="AT238" s="21"/>
      <c r="AU238" s="22"/>
      <c r="AV238" s="22"/>
      <c r="AW238" s="22"/>
      <c r="AX238" s="22"/>
      <c r="AY238" s="13"/>
      <c r="AZ238" s="13"/>
      <c r="BA238" s="13"/>
      <c r="BB238" s="13"/>
      <c r="BC238" s="13"/>
      <c r="BD238" s="13"/>
      <c r="BE238" s="13"/>
      <c r="BF238" s="13"/>
      <c r="BG238" s="13"/>
      <c r="BH238" s="14"/>
      <c r="BI238" s="14"/>
      <c r="BJ238" s="14"/>
      <c r="BK238" s="14"/>
      <c r="BL238" s="14"/>
      <c r="BM238" s="14"/>
      <c r="BN238" s="15"/>
      <c r="BO238" s="16"/>
      <c r="BP238" s="16"/>
      <c r="BQ238" s="16"/>
      <c r="CK238" s="2" t="str">
        <f t="shared" si="19"/>
        <v/>
      </c>
      <c r="CL238" s="2" t="str">
        <f t="shared" si="20"/>
        <v/>
      </c>
      <c r="CM238" s="2" t="str">
        <f t="shared" si="21"/>
        <v/>
      </c>
      <c r="CN238" s="2" t="str">
        <f t="shared" si="22"/>
        <v/>
      </c>
    </row>
    <row r="239" spans="1:92" ht="24.95" customHeight="1" x14ac:dyDescent="0.2">
      <c r="A239" s="1"/>
      <c r="B239" s="17"/>
      <c r="C239" s="17"/>
      <c r="D239" s="17"/>
      <c r="E239" s="17"/>
      <c r="F239" s="17"/>
      <c r="G239" s="17"/>
      <c r="H239" s="17"/>
      <c r="I239" s="17"/>
      <c r="J239" s="17"/>
      <c r="K239" s="17"/>
      <c r="L239" s="17"/>
      <c r="M239" s="17"/>
      <c r="N239" s="3"/>
      <c r="O239" s="3"/>
      <c r="P239" s="3"/>
      <c r="Q239" s="3"/>
      <c r="R239" s="18"/>
      <c r="S239" s="18"/>
      <c r="T239" s="18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4"/>
      <c r="AF239" s="14"/>
      <c r="AG239" s="14"/>
      <c r="AH239" s="14"/>
      <c r="AI239" s="14"/>
      <c r="AJ239" s="14"/>
      <c r="AK239" s="20"/>
      <c r="AL239" s="20"/>
      <c r="AM239" s="20"/>
      <c r="AN239" s="20"/>
      <c r="AO239" s="21"/>
      <c r="AP239" s="21"/>
      <c r="AQ239" s="21"/>
      <c r="AR239" s="21"/>
      <c r="AS239" s="21"/>
      <c r="AT239" s="21"/>
      <c r="AU239" s="22"/>
      <c r="AV239" s="22"/>
      <c r="AW239" s="22"/>
      <c r="AX239" s="22"/>
      <c r="AY239" s="13"/>
      <c r="AZ239" s="13"/>
      <c r="BA239" s="13"/>
      <c r="BB239" s="13"/>
      <c r="BC239" s="13"/>
      <c r="BD239" s="13"/>
      <c r="BE239" s="13"/>
      <c r="BF239" s="13"/>
      <c r="BG239" s="13"/>
      <c r="BH239" s="14"/>
      <c r="BI239" s="14"/>
      <c r="BJ239" s="14"/>
      <c r="BK239" s="14"/>
      <c r="BL239" s="14"/>
      <c r="BM239" s="14"/>
      <c r="BN239" s="15"/>
      <c r="BO239" s="16"/>
      <c r="BP239" s="16"/>
      <c r="BQ239" s="16"/>
      <c r="CK239" s="2" t="str">
        <f t="shared" si="19"/>
        <v/>
      </c>
      <c r="CL239" s="2" t="str">
        <f t="shared" si="20"/>
        <v/>
      </c>
      <c r="CM239" s="2" t="str">
        <f t="shared" si="21"/>
        <v/>
      </c>
      <c r="CN239" s="2" t="str">
        <f t="shared" si="22"/>
        <v/>
      </c>
    </row>
    <row r="240" spans="1:92" ht="24.95" customHeight="1" x14ac:dyDescent="0.2">
      <c r="A240" s="1"/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L240" s="17"/>
      <c r="M240" s="17"/>
      <c r="N240" s="3"/>
      <c r="O240" s="3"/>
      <c r="P240" s="3"/>
      <c r="Q240" s="3"/>
      <c r="R240" s="18"/>
      <c r="S240" s="18"/>
      <c r="T240" s="18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4"/>
      <c r="AF240" s="14"/>
      <c r="AG240" s="14"/>
      <c r="AH240" s="14"/>
      <c r="AI240" s="14"/>
      <c r="AJ240" s="14"/>
      <c r="AK240" s="20"/>
      <c r="AL240" s="20"/>
      <c r="AM240" s="20"/>
      <c r="AN240" s="20"/>
      <c r="AO240" s="21"/>
      <c r="AP240" s="21"/>
      <c r="AQ240" s="21"/>
      <c r="AR240" s="21"/>
      <c r="AS240" s="21"/>
      <c r="AT240" s="21"/>
      <c r="AU240" s="22"/>
      <c r="AV240" s="22"/>
      <c r="AW240" s="22"/>
      <c r="AX240" s="22"/>
      <c r="AY240" s="13"/>
      <c r="AZ240" s="13"/>
      <c r="BA240" s="13"/>
      <c r="BB240" s="13"/>
      <c r="BC240" s="13"/>
      <c r="BD240" s="13"/>
      <c r="BE240" s="13"/>
      <c r="BF240" s="13"/>
      <c r="BG240" s="13"/>
      <c r="BH240" s="14"/>
      <c r="BI240" s="14"/>
      <c r="BJ240" s="14"/>
      <c r="BK240" s="14"/>
      <c r="BL240" s="14"/>
      <c r="BM240" s="14"/>
      <c r="BN240" s="15"/>
      <c r="BO240" s="16"/>
      <c r="BP240" s="16"/>
      <c r="BQ240" s="16"/>
      <c r="CK240" s="2" t="str">
        <f t="shared" si="19"/>
        <v/>
      </c>
      <c r="CL240" s="2" t="str">
        <f t="shared" si="20"/>
        <v/>
      </c>
      <c r="CM240" s="2" t="str">
        <f t="shared" si="21"/>
        <v/>
      </c>
      <c r="CN240" s="2" t="str">
        <f t="shared" si="22"/>
        <v/>
      </c>
    </row>
    <row r="241" spans="1:92" ht="24.95" customHeight="1" x14ac:dyDescent="0.2">
      <c r="A241" s="1"/>
      <c r="B241" s="17"/>
      <c r="C241" s="17"/>
      <c r="D241" s="17"/>
      <c r="E241" s="17"/>
      <c r="F241" s="17"/>
      <c r="G241" s="17"/>
      <c r="H241" s="17"/>
      <c r="I241" s="17"/>
      <c r="J241" s="17"/>
      <c r="K241" s="17"/>
      <c r="L241" s="17"/>
      <c r="M241" s="17"/>
      <c r="N241" s="3"/>
      <c r="O241" s="3"/>
      <c r="P241" s="3"/>
      <c r="Q241" s="3"/>
      <c r="R241" s="18"/>
      <c r="S241" s="18"/>
      <c r="T241" s="18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4"/>
      <c r="AF241" s="14"/>
      <c r="AG241" s="14"/>
      <c r="AH241" s="14"/>
      <c r="AI241" s="14"/>
      <c r="AJ241" s="14"/>
      <c r="AK241" s="20"/>
      <c r="AL241" s="20"/>
      <c r="AM241" s="20"/>
      <c r="AN241" s="20"/>
      <c r="AO241" s="21"/>
      <c r="AP241" s="21"/>
      <c r="AQ241" s="21"/>
      <c r="AR241" s="21"/>
      <c r="AS241" s="21"/>
      <c r="AT241" s="21"/>
      <c r="AU241" s="22"/>
      <c r="AV241" s="22"/>
      <c r="AW241" s="22"/>
      <c r="AX241" s="22"/>
      <c r="AY241" s="13"/>
      <c r="AZ241" s="13"/>
      <c r="BA241" s="13"/>
      <c r="BB241" s="13"/>
      <c r="BC241" s="13"/>
      <c r="BD241" s="13"/>
      <c r="BE241" s="13"/>
      <c r="BF241" s="13"/>
      <c r="BG241" s="13"/>
      <c r="BH241" s="14"/>
      <c r="BI241" s="14"/>
      <c r="BJ241" s="14"/>
      <c r="BK241" s="14"/>
      <c r="BL241" s="14"/>
      <c r="BM241" s="14"/>
      <c r="BN241" s="15"/>
      <c r="BO241" s="16"/>
      <c r="BP241" s="16"/>
      <c r="BQ241" s="16"/>
      <c r="CK241" s="2" t="str">
        <f t="shared" si="19"/>
        <v/>
      </c>
      <c r="CL241" s="2" t="str">
        <f t="shared" si="20"/>
        <v/>
      </c>
      <c r="CM241" s="2" t="str">
        <f t="shared" si="21"/>
        <v/>
      </c>
      <c r="CN241" s="2" t="str">
        <f t="shared" si="22"/>
        <v/>
      </c>
    </row>
    <row r="242" spans="1:92" ht="24.95" customHeight="1" x14ac:dyDescent="0.2">
      <c r="A242" s="1"/>
      <c r="B242" s="17"/>
      <c r="C242" s="17"/>
      <c r="D242" s="17"/>
      <c r="E242" s="17"/>
      <c r="F242" s="17"/>
      <c r="G242" s="17"/>
      <c r="H242" s="17"/>
      <c r="I242" s="17"/>
      <c r="J242" s="17"/>
      <c r="K242" s="17"/>
      <c r="L242" s="17"/>
      <c r="M242" s="17"/>
      <c r="N242" s="3"/>
      <c r="O242" s="3"/>
      <c r="P242" s="3"/>
      <c r="Q242" s="3"/>
      <c r="R242" s="18"/>
      <c r="S242" s="18"/>
      <c r="T242" s="18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4"/>
      <c r="AF242" s="14"/>
      <c r="AG242" s="14"/>
      <c r="AH242" s="14"/>
      <c r="AI242" s="14"/>
      <c r="AJ242" s="14"/>
      <c r="AK242" s="20"/>
      <c r="AL242" s="20"/>
      <c r="AM242" s="20"/>
      <c r="AN242" s="20"/>
      <c r="AO242" s="21"/>
      <c r="AP242" s="21"/>
      <c r="AQ242" s="21"/>
      <c r="AR242" s="21"/>
      <c r="AS242" s="21"/>
      <c r="AT242" s="21"/>
      <c r="AU242" s="22"/>
      <c r="AV242" s="22"/>
      <c r="AW242" s="22"/>
      <c r="AX242" s="22"/>
      <c r="AY242" s="13"/>
      <c r="AZ242" s="13"/>
      <c r="BA242" s="13"/>
      <c r="BB242" s="13"/>
      <c r="BC242" s="13"/>
      <c r="BD242" s="13"/>
      <c r="BE242" s="13"/>
      <c r="BF242" s="13"/>
      <c r="BG242" s="13"/>
      <c r="BH242" s="14"/>
      <c r="BI242" s="14"/>
      <c r="BJ242" s="14"/>
      <c r="BK242" s="14"/>
      <c r="BL242" s="14"/>
      <c r="BM242" s="14"/>
      <c r="BN242" s="15"/>
      <c r="BO242" s="16"/>
      <c r="BP242" s="16"/>
      <c r="BQ242" s="16"/>
      <c r="CK242" s="2" t="str">
        <f t="shared" si="19"/>
        <v/>
      </c>
      <c r="CL242" s="2" t="str">
        <f t="shared" si="20"/>
        <v/>
      </c>
      <c r="CM242" s="2" t="str">
        <f t="shared" si="21"/>
        <v/>
      </c>
      <c r="CN242" s="2" t="str">
        <f t="shared" si="22"/>
        <v/>
      </c>
    </row>
    <row r="243" spans="1:92" ht="24.95" customHeight="1" x14ac:dyDescent="0.2">
      <c r="A243" s="1"/>
      <c r="B243" s="17"/>
      <c r="C243" s="17"/>
      <c r="D243" s="17"/>
      <c r="E243" s="17"/>
      <c r="F243" s="17"/>
      <c r="G243" s="17"/>
      <c r="H243" s="17"/>
      <c r="I243" s="17"/>
      <c r="J243" s="17"/>
      <c r="K243" s="17"/>
      <c r="L243" s="17"/>
      <c r="M243" s="17"/>
      <c r="N243" s="3"/>
      <c r="O243" s="3"/>
      <c r="P243" s="3"/>
      <c r="Q243" s="3"/>
      <c r="R243" s="18"/>
      <c r="S243" s="18"/>
      <c r="T243" s="18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4"/>
      <c r="AF243" s="14"/>
      <c r="AG243" s="14"/>
      <c r="AH243" s="14"/>
      <c r="AI243" s="14"/>
      <c r="AJ243" s="14"/>
      <c r="AK243" s="20"/>
      <c r="AL243" s="20"/>
      <c r="AM243" s="20"/>
      <c r="AN243" s="20"/>
      <c r="AO243" s="21"/>
      <c r="AP243" s="21"/>
      <c r="AQ243" s="21"/>
      <c r="AR243" s="21"/>
      <c r="AS243" s="21"/>
      <c r="AT243" s="21"/>
      <c r="AU243" s="22"/>
      <c r="AV243" s="22"/>
      <c r="AW243" s="22"/>
      <c r="AX243" s="22"/>
      <c r="AY243" s="13"/>
      <c r="AZ243" s="13"/>
      <c r="BA243" s="13"/>
      <c r="BB243" s="13"/>
      <c r="BC243" s="13"/>
      <c r="BD243" s="13"/>
      <c r="BE243" s="13"/>
      <c r="BF243" s="13"/>
      <c r="BG243" s="13"/>
      <c r="BH243" s="14"/>
      <c r="BI243" s="14"/>
      <c r="BJ243" s="14"/>
      <c r="BK243" s="14"/>
      <c r="BL243" s="14"/>
      <c r="BM243" s="14"/>
      <c r="BN243" s="15"/>
      <c r="BO243" s="16"/>
      <c r="BP243" s="16"/>
      <c r="BQ243" s="16"/>
      <c r="CK243" s="2" t="str">
        <f t="shared" si="19"/>
        <v/>
      </c>
      <c r="CL243" s="2" t="str">
        <f t="shared" si="20"/>
        <v/>
      </c>
      <c r="CM243" s="2" t="str">
        <f t="shared" si="21"/>
        <v/>
      </c>
      <c r="CN243" s="2" t="str">
        <f t="shared" si="22"/>
        <v/>
      </c>
    </row>
    <row r="244" spans="1:92" ht="24.95" customHeight="1" x14ac:dyDescent="0.2">
      <c r="A244" s="1"/>
      <c r="B244" s="17"/>
      <c r="C244" s="17"/>
      <c r="D244" s="17"/>
      <c r="E244" s="17"/>
      <c r="F244" s="17"/>
      <c r="G244" s="17"/>
      <c r="H244" s="17"/>
      <c r="I244" s="17"/>
      <c r="J244" s="17"/>
      <c r="K244" s="17"/>
      <c r="L244" s="17"/>
      <c r="M244" s="17"/>
      <c r="N244" s="3"/>
      <c r="O244" s="3"/>
      <c r="P244" s="3"/>
      <c r="Q244" s="3"/>
      <c r="R244" s="18"/>
      <c r="S244" s="18"/>
      <c r="T244" s="18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4"/>
      <c r="AF244" s="14"/>
      <c r="AG244" s="14"/>
      <c r="AH244" s="14"/>
      <c r="AI244" s="14"/>
      <c r="AJ244" s="14"/>
      <c r="AK244" s="20"/>
      <c r="AL244" s="20"/>
      <c r="AM244" s="20"/>
      <c r="AN244" s="20"/>
      <c r="AO244" s="21"/>
      <c r="AP244" s="21"/>
      <c r="AQ244" s="21"/>
      <c r="AR244" s="21"/>
      <c r="AS244" s="21"/>
      <c r="AT244" s="21"/>
      <c r="AU244" s="22"/>
      <c r="AV244" s="22"/>
      <c r="AW244" s="22"/>
      <c r="AX244" s="22"/>
      <c r="AY244" s="13"/>
      <c r="AZ244" s="13"/>
      <c r="BA244" s="13"/>
      <c r="BB244" s="13"/>
      <c r="BC244" s="13"/>
      <c r="BD244" s="13"/>
      <c r="BE244" s="13"/>
      <c r="BF244" s="13"/>
      <c r="BG244" s="13"/>
      <c r="BH244" s="14"/>
      <c r="BI244" s="14"/>
      <c r="BJ244" s="14"/>
      <c r="BK244" s="14"/>
      <c r="BL244" s="14"/>
      <c r="BM244" s="14"/>
      <c r="BN244" s="15"/>
      <c r="BO244" s="16"/>
      <c r="BP244" s="16"/>
      <c r="BQ244" s="16"/>
      <c r="CK244" s="2" t="str">
        <f t="shared" si="19"/>
        <v/>
      </c>
      <c r="CL244" s="2" t="str">
        <f t="shared" si="20"/>
        <v/>
      </c>
      <c r="CM244" s="2" t="str">
        <f t="shared" si="21"/>
        <v/>
      </c>
      <c r="CN244" s="2" t="str">
        <f t="shared" si="22"/>
        <v/>
      </c>
    </row>
    <row r="245" spans="1:92" ht="24.95" customHeight="1" x14ac:dyDescent="0.2">
      <c r="A245" s="1"/>
      <c r="B245" s="17"/>
      <c r="C245" s="17"/>
      <c r="D245" s="17"/>
      <c r="E245" s="17"/>
      <c r="F245" s="17"/>
      <c r="G245" s="17"/>
      <c r="H245" s="17"/>
      <c r="I245" s="17"/>
      <c r="J245" s="17"/>
      <c r="K245" s="17"/>
      <c r="L245" s="17"/>
      <c r="M245" s="17"/>
      <c r="N245" s="3"/>
      <c r="O245" s="3"/>
      <c r="P245" s="3"/>
      <c r="Q245" s="3"/>
      <c r="R245" s="18"/>
      <c r="S245" s="18"/>
      <c r="T245" s="18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4"/>
      <c r="AF245" s="14"/>
      <c r="AG245" s="14"/>
      <c r="AH245" s="14"/>
      <c r="AI245" s="14"/>
      <c r="AJ245" s="14"/>
      <c r="AK245" s="20"/>
      <c r="AL245" s="20"/>
      <c r="AM245" s="20"/>
      <c r="AN245" s="20"/>
      <c r="AO245" s="21"/>
      <c r="AP245" s="21"/>
      <c r="AQ245" s="21"/>
      <c r="AR245" s="21"/>
      <c r="AS245" s="21"/>
      <c r="AT245" s="21"/>
      <c r="AU245" s="22"/>
      <c r="AV245" s="22"/>
      <c r="AW245" s="22"/>
      <c r="AX245" s="22"/>
      <c r="AY245" s="13"/>
      <c r="AZ245" s="13"/>
      <c r="BA245" s="13"/>
      <c r="BB245" s="13"/>
      <c r="BC245" s="13"/>
      <c r="BD245" s="13"/>
      <c r="BE245" s="13"/>
      <c r="BF245" s="13"/>
      <c r="BG245" s="13"/>
      <c r="BH245" s="14"/>
      <c r="BI245" s="14"/>
      <c r="BJ245" s="14"/>
      <c r="BK245" s="14"/>
      <c r="BL245" s="14"/>
      <c r="BM245" s="14"/>
      <c r="BN245" s="15"/>
      <c r="BO245" s="16"/>
      <c r="BP245" s="16"/>
      <c r="BQ245" s="16"/>
      <c r="CK245" s="2" t="str">
        <f t="shared" si="19"/>
        <v/>
      </c>
      <c r="CL245" s="2" t="str">
        <f t="shared" si="20"/>
        <v/>
      </c>
      <c r="CM245" s="2" t="str">
        <f t="shared" si="21"/>
        <v/>
      </c>
      <c r="CN245" s="2" t="str">
        <f t="shared" si="22"/>
        <v/>
      </c>
    </row>
    <row r="246" spans="1:92" ht="24.95" customHeight="1" x14ac:dyDescent="0.2">
      <c r="A246" s="1"/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L246" s="17"/>
      <c r="M246" s="17"/>
      <c r="N246" s="3"/>
      <c r="O246" s="3"/>
      <c r="P246" s="3"/>
      <c r="Q246" s="3"/>
      <c r="R246" s="18"/>
      <c r="S246" s="18"/>
      <c r="T246" s="18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4"/>
      <c r="AF246" s="14"/>
      <c r="AG246" s="14"/>
      <c r="AH246" s="14"/>
      <c r="AI246" s="14"/>
      <c r="AJ246" s="14"/>
      <c r="AK246" s="20"/>
      <c r="AL246" s="20"/>
      <c r="AM246" s="20"/>
      <c r="AN246" s="20"/>
      <c r="AO246" s="21"/>
      <c r="AP246" s="21"/>
      <c r="AQ246" s="21"/>
      <c r="AR246" s="21"/>
      <c r="AS246" s="21"/>
      <c r="AT246" s="21"/>
      <c r="AU246" s="22"/>
      <c r="AV246" s="22"/>
      <c r="AW246" s="22"/>
      <c r="AX246" s="22"/>
      <c r="AY246" s="13"/>
      <c r="AZ246" s="13"/>
      <c r="BA246" s="13"/>
      <c r="BB246" s="13"/>
      <c r="BC246" s="13"/>
      <c r="BD246" s="13"/>
      <c r="BE246" s="13"/>
      <c r="BF246" s="13"/>
      <c r="BG246" s="13"/>
      <c r="BH246" s="14"/>
      <c r="BI246" s="14"/>
      <c r="BJ246" s="14"/>
      <c r="BK246" s="14"/>
      <c r="BL246" s="14"/>
      <c r="BM246" s="14"/>
      <c r="BN246" s="15"/>
      <c r="BO246" s="16"/>
      <c r="BP246" s="16"/>
      <c r="BQ246" s="16"/>
      <c r="CK246" s="2" t="str">
        <f t="shared" si="19"/>
        <v/>
      </c>
      <c r="CL246" s="2" t="str">
        <f t="shared" si="20"/>
        <v/>
      </c>
      <c r="CM246" s="2" t="str">
        <f t="shared" si="21"/>
        <v/>
      </c>
      <c r="CN246" s="2" t="str">
        <f t="shared" si="22"/>
        <v/>
      </c>
    </row>
    <row r="247" spans="1:92" ht="24.95" customHeight="1" x14ac:dyDescent="0.2">
      <c r="A247" s="1"/>
      <c r="B247" s="17"/>
      <c r="C247" s="17"/>
      <c r="D247" s="17"/>
      <c r="E247" s="17"/>
      <c r="F247" s="17"/>
      <c r="G247" s="17"/>
      <c r="H247" s="17"/>
      <c r="I247" s="17"/>
      <c r="J247" s="17"/>
      <c r="K247" s="17"/>
      <c r="L247" s="17"/>
      <c r="M247" s="17"/>
      <c r="N247" s="3"/>
      <c r="O247" s="3"/>
      <c r="P247" s="3"/>
      <c r="Q247" s="3"/>
      <c r="R247" s="18"/>
      <c r="S247" s="18"/>
      <c r="T247" s="18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4"/>
      <c r="AF247" s="14"/>
      <c r="AG247" s="14"/>
      <c r="AH247" s="14"/>
      <c r="AI247" s="14"/>
      <c r="AJ247" s="14"/>
      <c r="AK247" s="20"/>
      <c r="AL247" s="20"/>
      <c r="AM247" s="20"/>
      <c r="AN247" s="20"/>
      <c r="AO247" s="21"/>
      <c r="AP247" s="21"/>
      <c r="AQ247" s="21"/>
      <c r="AR247" s="21"/>
      <c r="AS247" s="21"/>
      <c r="AT247" s="21"/>
      <c r="AU247" s="22"/>
      <c r="AV247" s="22"/>
      <c r="AW247" s="22"/>
      <c r="AX247" s="22"/>
      <c r="AY247" s="13"/>
      <c r="AZ247" s="13"/>
      <c r="BA247" s="13"/>
      <c r="BB247" s="13"/>
      <c r="BC247" s="13"/>
      <c r="BD247" s="13"/>
      <c r="BE247" s="13"/>
      <c r="BF247" s="13"/>
      <c r="BG247" s="13"/>
      <c r="BH247" s="14"/>
      <c r="BI247" s="14"/>
      <c r="BJ247" s="14"/>
      <c r="BK247" s="14"/>
      <c r="BL247" s="14"/>
      <c r="BM247" s="14"/>
      <c r="BN247" s="15"/>
      <c r="BO247" s="16"/>
      <c r="BP247" s="16"/>
      <c r="BQ247" s="16"/>
      <c r="CK247" s="2" t="str">
        <f t="shared" si="19"/>
        <v/>
      </c>
      <c r="CL247" s="2" t="str">
        <f t="shared" si="20"/>
        <v/>
      </c>
      <c r="CM247" s="2" t="str">
        <f t="shared" si="21"/>
        <v/>
      </c>
      <c r="CN247" s="2" t="str">
        <f t="shared" si="22"/>
        <v/>
      </c>
    </row>
    <row r="248" spans="1:92" ht="24.95" customHeight="1" x14ac:dyDescent="0.2">
      <c r="A248" s="1"/>
      <c r="B248" s="17"/>
      <c r="C248" s="17"/>
      <c r="D248" s="17"/>
      <c r="E248" s="17"/>
      <c r="F248" s="17"/>
      <c r="G248" s="17"/>
      <c r="H248" s="17"/>
      <c r="I248" s="17"/>
      <c r="J248" s="17"/>
      <c r="K248" s="17"/>
      <c r="L248" s="17"/>
      <c r="M248" s="17"/>
      <c r="N248" s="3"/>
      <c r="O248" s="3"/>
      <c r="P248" s="3"/>
      <c r="Q248" s="3"/>
      <c r="R248" s="18"/>
      <c r="S248" s="18"/>
      <c r="T248" s="18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4"/>
      <c r="AF248" s="14"/>
      <c r="AG248" s="14"/>
      <c r="AH248" s="14"/>
      <c r="AI248" s="14"/>
      <c r="AJ248" s="14"/>
      <c r="AK248" s="20"/>
      <c r="AL248" s="20"/>
      <c r="AM248" s="20"/>
      <c r="AN248" s="20"/>
      <c r="AO248" s="21"/>
      <c r="AP248" s="21"/>
      <c r="AQ248" s="21"/>
      <c r="AR248" s="21"/>
      <c r="AS248" s="21"/>
      <c r="AT248" s="21"/>
      <c r="AU248" s="22"/>
      <c r="AV248" s="22"/>
      <c r="AW248" s="22"/>
      <c r="AX248" s="22"/>
      <c r="AY248" s="13"/>
      <c r="AZ248" s="13"/>
      <c r="BA248" s="13"/>
      <c r="BB248" s="13"/>
      <c r="BC248" s="13"/>
      <c r="BD248" s="13"/>
      <c r="BE248" s="13"/>
      <c r="BF248" s="13"/>
      <c r="BG248" s="13"/>
      <c r="BH248" s="14"/>
      <c r="BI248" s="14"/>
      <c r="BJ248" s="14"/>
      <c r="BK248" s="14"/>
      <c r="BL248" s="14"/>
      <c r="BM248" s="14"/>
      <c r="BN248" s="15"/>
      <c r="BO248" s="16"/>
      <c r="BP248" s="16"/>
      <c r="BQ248" s="16"/>
      <c r="CK248" s="2" t="str">
        <f t="shared" si="19"/>
        <v/>
      </c>
      <c r="CL248" s="2" t="str">
        <f t="shared" si="20"/>
        <v/>
      </c>
      <c r="CM248" s="2" t="str">
        <f t="shared" si="21"/>
        <v/>
      </c>
      <c r="CN248" s="2" t="str">
        <f t="shared" si="22"/>
        <v/>
      </c>
    </row>
    <row r="249" spans="1:92" ht="24.95" customHeight="1" x14ac:dyDescent="0.2">
      <c r="A249" s="1"/>
      <c r="B249" s="17"/>
      <c r="C249" s="17"/>
      <c r="D249" s="17"/>
      <c r="E249" s="17"/>
      <c r="F249" s="17"/>
      <c r="G249" s="17"/>
      <c r="H249" s="17"/>
      <c r="I249" s="17"/>
      <c r="J249" s="17"/>
      <c r="K249" s="17"/>
      <c r="L249" s="17"/>
      <c r="M249" s="17"/>
      <c r="N249" s="3"/>
      <c r="O249" s="3"/>
      <c r="P249" s="3"/>
      <c r="Q249" s="3"/>
      <c r="R249" s="18"/>
      <c r="S249" s="18"/>
      <c r="T249" s="18"/>
      <c r="U249" s="19"/>
      <c r="V249" s="19"/>
      <c r="W249" s="19"/>
      <c r="X249" s="19"/>
      <c r="Y249" s="19"/>
      <c r="Z249" s="19"/>
      <c r="AA249" s="19"/>
      <c r="AB249" s="19"/>
      <c r="AC249" s="19"/>
      <c r="AD249" s="19"/>
      <c r="AE249" s="14"/>
      <c r="AF249" s="14"/>
      <c r="AG249" s="14"/>
      <c r="AH249" s="14"/>
      <c r="AI249" s="14"/>
      <c r="AJ249" s="14"/>
      <c r="AK249" s="20"/>
      <c r="AL249" s="20"/>
      <c r="AM249" s="20"/>
      <c r="AN249" s="20"/>
      <c r="AO249" s="21"/>
      <c r="AP249" s="21"/>
      <c r="AQ249" s="21"/>
      <c r="AR249" s="21"/>
      <c r="AS249" s="21"/>
      <c r="AT249" s="21"/>
      <c r="AU249" s="22"/>
      <c r="AV249" s="22"/>
      <c r="AW249" s="22"/>
      <c r="AX249" s="22"/>
      <c r="AY249" s="13"/>
      <c r="AZ249" s="13"/>
      <c r="BA249" s="13"/>
      <c r="BB249" s="13"/>
      <c r="BC249" s="13"/>
      <c r="BD249" s="13"/>
      <c r="BE249" s="13"/>
      <c r="BF249" s="13"/>
      <c r="BG249" s="13"/>
      <c r="BH249" s="14"/>
      <c r="BI249" s="14"/>
      <c r="BJ249" s="14"/>
      <c r="BK249" s="14"/>
      <c r="BL249" s="14"/>
      <c r="BM249" s="14"/>
      <c r="BN249" s="15"/>
      <c r="BO249" s="16"/>
      <c r="BP249" s="16"/>
      <c r="BQ249" s="16"/>
      <c r="CK249" s="2" t="str">
        <f t="shared" si="19"/>
        <v/>
      </c>
      <c r="CL249" s="2" t="str">
        <f t="shared" si="20"/>
        <v/>
      </c>
      <c r="CM249" s="2" t="str">
        <f t="shared" si="21"/>
        <v/>
      </c>
      <c r="CN249" s="2" t="str">
        <f t="shared" si="22"/>
        <v/>
      </c>
    </row>
    <row r="250" spans="1:92" ht="24.95" customHeight="1" x14ac:dyDescent="0.2">
      <c r="A250" s="1"/>
      <c r="B250" s="17"/>
      <c r="C250" s="17"/>
      <c r="D250" s="17"/>
      <c r="E250" s="17"/>
      <c r="F250" s="17"/>
      <c r="G250" s="17"/>
      <c r="H250" s="17"/>
      <c r="I250" s="17"/>
      <c r="J250" s="17"/>
      <c r="K250" s="17"/>
      <c r="L250" s="17"/>
      <c r="M250" s="17"/>
      <c r="N250" s="3"/>
      <c r="O250" s="3"/>
      <c r="P250" s="3"/>
      <c r="Q250" s="3"/>
      <c r="R250" s="18"/>
      <c r="S250" s="18"/>
      <c r="T250" s="18"/>
      <c r="U250" s="19"/>
      <c r="V250" s="19"/>
      <c r="W250" s="19"/>
      <c r="X250" s="19"/>
      <c r="Y250" s="19"/>
      <c r="Z250" s="19"/>
      <c r="AA250" s="19"/>
      <c r="AB250" s="19"/>
      <c r="AC250" s="19"/>
      <c r="AD250" s="19"/>
      <c r="AE250" s="14"/>
      <c r="AF250" s="14"/>
      <c r="AG250" s="14"/>
      <c r="AH250" s="14"/>
      <c r="AI250" s="14"/>
      <c r="AJ250" s="14"/>
      <c r="AK250" s="20"/>
      <c r="AL250" s="20"/>
      <c r="AM250" s="20"/>
      <c r="AN250" s="20"/>
      <c r="AO250" s="21"/>
      <c r="AP250" s="21"/>
      <c r="AQ250" s="21"/>
      <c r="AR250" s="21"/>
      <c r="AS250" s="21"/>
      <c r="AT250" s="21"/>
      <c r="AU250" s="22"/>
      <c r="AV250" s="22"/>
      <c r="AW250" s="22"/>
      <c r="AX250" s="22"/>
      <c r="AY250" s="13"/>
      <c r="AZ250" s="13"/>
      <c r="BA250" s="13"/>
      <c r="BB250" s="13"/>
      <c r="BC250" s="13"/>
      <c r="BD250" s="13"/>
      <c r="BE250" s="13"/>
      <c r="BF250" s="13"/>
      <c r="BG250" s="13"/>
      <c r="BH250" s="14"/>
      <c r="BI250" s="14"/>
      <c r="BJ250" s="14"/>
      <c r="BK250" s="14"/>
      <c r="BL250" s="14"/>
      <c r="BM250" s="14"/>
      <c r="BN250" s="15"/>
      <c r="BO250" s="16"/>
      <c r="BP250" s="16"/>
      <c r="BQ250" s="16"/>
      <c r="CK250" s="2" t="str">
        <f t="shared" si="19"/>
        <v/>
      </c>
      <c r="CL250" s="2" t="str">
        <f t="shared" si="20"/>
        <v/>
      </c>
      <c r="CM250" s="2" t="str">
        <f t="shared" si="21"/>
        <v/>
      </c>
      <c r="CN250" s="2" t="str">
        <f t="shared" si="22"/>
        <v/>
      </c>
    </row>
    <row r="251" spans="1:92" ht="24.95" customHeight="1" x14ac:dyDescent="0.2">
      <c r="A251" s="1"/>
      <c r="B251" s="17"/>
      <c r="C251" s="17"/>
      <c r="D251" s="17"/>
      <c r="E251" s="17"/>
      <c r="F251" s="17"/>
      <c r="G251" s="17"/>
      <c r="H251" s="17"/>
      <c r="I251" s="17"/>
      <c r="J251" s="17"/>
      <c r="K251" s="17"/>
      <c r="L251" s="17"/>
      <c r="M251" s="17"/>
      <c r="N251" s="3"/>
      <c r="O251" s="3"/>
      <c r="P251" s="3"/>
      <c r="Q251" s="3"/>
      <c r="R251" s="18"/>
      <c r="S251" s="18"/>
      <c r="T251" s="18"/>
      <c r="U251" s="19"/>
      <c r="V251" s="19"/>
      <c r="W251" s="19"/>
      <c r="X251" s="19"/>
      <c r="Y251" s="19"/>
      <c r="Z251" s="19"/>
      <c r="AA251" s="19"/>
      <c r="AB251" s="19"/>
      <c r="AC251" s="19"/>
      <c r="AD251" s="19"/>
      <c r="AE251" s="14"/>
      <c r="AF251" s="14"/>
      <c r="AG251" s="14"/>
      <c r="AH251" s="14"/>
      <c r="AI251" s="14"/>
      <c r="AJ251" s="14"/>
      <c r="AK251" s="20"/>
      <c r="AL251" s="20"/>
      <c r="AM251" s="20"/>
      <c r="AN251" s="20"/>
      <c r="AO251" s="21"/>
      <c r="AP251" s="21"/>
      <c r="AQ251" s="21"/>
      <c r="AR251" s="21"/>
      <c r="AS251" s="21"/>
      <c r="AT251" s="21"/>
      <c r="AU251" s="22"/>
      <c r="AV251" s="22"/>
      <c r="AW251" s="22"/>
      <c r="AX251" s="22"/>
      <c r="AY251" s="13"/>
      <c r="AZ251" s="13"/>
      <c r="BA251" s="13"/>
      <c r="BB251" s="13"/>
      <c r="BC251" s="13"/>
      <c r="BD251" s="13"/>
      <c r="BE251" s="13"/>
      <c r="BF251" s="13"/>
      <c r="BG251" s="13"/>
      <c r="BH251" s="14"/>
      <c r="BI251" s="14"/>
      <c r="BJ251" s="14"/>
      <c r="BK251" s="14"/>
      <c r="BL251" s="14"/>
      <c r="BM251" s="14"/>
      <c r="BN251" s="15"/>
      <c r="BO251" s="16"/>
      <c r="BP251" s="16"/>
      <c r="BQ251" s="16"/>
      <c r="CK251" s="2" t="str">
        <f t="shared" si="19"/>
        <v/>
      </c>
      <c r="CL251" s="2" t="str">
        <f t="shared" si="20"/>
        <v/>
      </c>
      <c r="CM251" s="2" t="str">
        <f t="shared" si="21"/>
        <v/>
      </c>
      <c r="CN251" s="2" t="str">
        <f t="shared" si="22"/>
        <v/>
      </c>
    </row>
    <row r="252" spans="1:92" ht="24.95" customHeight="1" x14ac:dyDescent="0.2">
      <c r="A252" s="1"/>
      <c r="B252" s="17"/>
      <c r="C252" s="17"/>
      <c r="D252" s="17"/>
      <c r="E252" s="17"/>
      <c r="F252" s="17"/>
      <c r="G252" s="17"/>
      <c r="H252" s="17"/>
      <c r="I252" s="17"/>
      <c r="J252" s="17"/>
      <c r="K252" s="17"/>
      <c r="L252" s="17"/>
      <c r="M252" s="17"/>
      <c r="N252" s="3"/>
      <c r="O252" s="3"/>
      <c r="P252" s="3"/>
      <c r="Q252" s="3"/>
      <c r="R252" s="18"/>
      <c r="S252" s="18"/>
      <c r="T252" s="18"/>
      <c r="U252" s="19"/>
      <c r="V252" s="19"/>
      <c r="W252" s="19"/>
      <c r="X252" s="19"/>
      <c r="Y252" s="19"/>
      <c r="Z252" s="19"/>
      <c r="AA252" s="19"/>
      <c r="AB252" s="19"/>
      <c r="AC252" s="19"/>
      <c r="AD252" s="19"/>
      <c r="AE252" s="14"/>
      <c r="AF252" s="14"/>
      <c r="AG252" s="14"/>
      <c r="AH252" s="14"/>
      <c r="AI252" s="14"/>
      <c r="AJ252" s="14"/>
      <c r="AK252" s="20"/>
      <c r="AL252" s="20"/>
      <c r="AM252" s="20"/>
      <c r="AN252" s="20"/>
      <c r="AO252" s="21"/>
      <c r="AP252" s="21"/>
      <c r="AQ252" s="21"/>
      <c r="AR252" s="21"/>
      <c r="AS252" s="21"/>
      <c r="AT252" s="21"/>
      <c r="AU252" s="22"/>
      <c r="AV252" s="22"/>
      <c r="AW252" s="22"/>
      <c r="AX252" s="22"/>
      <c r="AY252" s="13"/>
      <c r="AZ252" s="13"/>
      <c r="BA252" s="13"/>
      <c r="BB252" s="13"/>
      <c r="BC252" s="13"/>
      <c r="BD252" s="13"/>
      <c r="BE252" s="13"/>
      <c r="BF252" s="13"/>
      <c r="BG252" s="13"/>
      <c r="BH252" s="14"/>
      <c r="BI252" s="14"/>
      <c r="BJ252" s="14"/>
      <c r="BK252" s="14"/>
      <c r="BL252" s="14"/>
      <c r="BM252" s="14"/>
      <c r="BN252" s="15"/>
      <c r="BO252" s="16"/>
      <c r="BP252" s="16"/>
      <c r="BQ252" s="16"/>
      <c r="CK252" s="2" t="str">
        <f t="shared" si="19"/>
        <v/>
      </c>
      <c r="CL252" s="2" t="str">
        <f t="shared" si="20"/>
        <v/>
      </c>
      <c r="CM252" s="2" t="str">
        <f t="shared" si="21"/>
        <v/>
      </c>
      <c r="CN252" s="2" t="str">
        <f t="shared" si="22"/>
        <v/>
      </c>
    </row>
    <row r="253" spans="1:92" ht="24.95" customHeight="1" x14ac:dyDescent="0.2">
      <c r="A253" s="1"/>
      <c r="B253" s="17"/>
      <c r="C253" s="17"/>
      <c r="D253" s="17"/>
      <c r="E253" s="17"/>
      <c r="F253" s="17"/>
      <c r="G253" s="17"/>
      <c r="H253" s="17"/>
      <c r="I253" s="17"/>
      <c r="J253" s="17"/>
      <c r="K253" s="17"/>
      <c r="L253" s="17"/>
      <c r="M253" s="17"/>
      <c r="N253" s="3"/>
      <c r="O253" s="3"/>
      <c r="P253" s="3"/>
      <c r="Q253" s="3"/>
      <c r="R253" s="18"/>
      <c r="S253" s="18"/>
      <c r="T253" s="18"/>
      <c r="U253" s="19"/>
      <c r="V253" s="19"/>
      <c r="W253" s="19"/>
      <c r="X253" s="19"/>
      <c r="Y253" s="19"/>
      <c r="Z253" s="19"/>
      <c r="AA253" s="19"/>
      <c r="AB253" s="19"/>
      <c r="AC253" s="19"/>
      <c r="AD253" s="19"/>
      <c r="AE253" s="14"/>
      <c r="AF253" s="14"/>
      <c r="AG253" s="14"/>
      <c r="AH253" s="14"/>
      <c r="AI253" s="14"/>
      <c r="AJ253" s="14"/>
      <c r="AK253" s="20"/>
      <c r="AL253" s="20"/>
      <c r="AM253" s="20"/>
      <c r="AN253" s="20"/>
      <c r="AO253" s="21"/>
      <c r="AP253" s="21"/>
      <c r="AQ253" s="21"/>
      <c r="AR253" s="21"/>
      <c r="AS253" s="21"/>
      <c r="AT253" s="21"/>
      <c r="AU253" s="22"/>
      <c r="AV253" s="22"/>
      <c r="AW253" s="22"/>
      <c r="AX253" s="22"/>
      <c r="AY253" s="13"/>
      <c r="AZ253" s="13"/>
      <c r="BA253" s="13"/>
      <c r="BB253" s="13"/>
      <c r="BC253" s="13"/>
      <c r="BD253" s="13"/>
      <c r="BE253" s="13"/>
      <c r="BF253" s="13"/>
      <c r="BG253" s="13"/>
      <c r="BH253" s="14"/>
      <c r="BI253" s="14"/>
      <c r="BJ253" s="14"/>
      <c r="BK253" s="14"/>
      <c r="BL253" s="14"/>
      <c r="BM253" s="14"/>
      <c r="BN253" s="15"/>
      <c r="BO253" s="16"/>
      <c r="BP253" s="16"/>
      <c r="BQ253" s="16"/>
      <c r="CK253" s="2" t="str">
        <f t="shared" si="19"/>
        <v/>
      </c>
      <c r="CL253" s="2" t="str">
        <f t="shared" si="20"/>
        <v/>
      </c>
      <c r="CM253" s="2" t="str">
        <f t="shared" si="21"/>
        <v/>
      </c>
      <c r="CN253" s="2" t="str">
        <f t="shared" si="22"/>
        <v/>
      </c>
    </row>
    <row r="254" spans="1:92" ht="24.95" customHeight="1" x14ac:dyDescent="0.2">
      <c r="A254" s="1"/>
      <c r="B254" s="17"/>
      <c r="C254" s="17"/>
      <c r="D254" s="17"/>
      <c r="E254" s="17"/>
      <c r="F254" s="17"/>
      <c r="G254" s="17"/>
      <c r="H254" s="17"/>
      <c r="I254" s="17"/>
      <c r="J254" s="17"/>
      <c r="K254" s="17"/>
      <c r="L254" s="17"/>
      <c r="M254" s="17"/>
      <c r="N254" s="3"/>
      <c r="O254" s="3"/>
      <c r="P254" s="3"/>
      <c r="Q254" s="3"/>
      <c r="R254" s="18"/>
      <c r="S254" s="18"/>
      <c r="T254" s="18"/>
      <c r="U254" s="19"/>
      <c r="V254" s="19"/>
      <c r="W254" s="19"/>
      <c r="X254" s="19"/>
      <c r="Y254" s="19"/>
      <c r="Z254" s="19"/>
      <c r="AA254" s="19"/>
      <c r="AB254" s="19"/>
      <c r="AC254" s="19"/>
      <c r="AD254" s="19"/>
      <c r="AE254" s="14"/>
      <c r="AF254" s="14"/>
      <c r="AG254" s="14"/>
      <c r="AH254" s="14"/>
      <c r="AI254" s="14"/>
      <c r="AJ254" s="14"/>
      <c r="AK254" s="20"/>
      <c r="AL254" s="20"/>
      <c r="AM254" s="20"/>
      <c r="AN254" s="20"/>
      <c r="AO254" s="21"/>
      <c r="AP254" s="21"/>
      <c r="AQ254" s="21"/>
      <c r="AR254" s="21"/>
      <c r="AS254" s="21"/>
      <c r="AT254" s="21"/>
      <c r="AU254" s="22"/>
      <c r="AV254" s="22"/>
      <c r="AW254" s="22"/>
      <c r="AX254" s="22"/>
      <c r="AY254" s="13"/>
      <c r="AZ254" s="13"/>
      <c r="BA254" s="13"/>
      <c r="BB254" s="13"/>
      <c r="BC254" s="13"/>
      <c r="BD254" s="13"/>
      <c r="BE254" s="13"/>
      <c r="BF254" s="13"/>
      <c r="BG254" s="13"/>
      <c r="BH254" s="14"/>
      <c r="BI254" s="14"/>
      <c r="BJ254" s="14"/>
      <c r="BK254" s="14"/>
      <c r="BL254" s="14"/>
      <c r="BM254" s="14"/>
      <c r="BN254" s="15"/>
      <c r="BO254" s="16"/>
      <c r="BP254" s="16"/>
      <c r="BQ254" s="16"/>
      <c r="CK254" s="2" t="str">
        <f t="shared" si="19"/>
        <v/>
      </c>
      <c r="CL254" s="2" t="str">
        <f t="shared" si="20"/>
        <v/>
      </c>
      <c r="CM254" s="2" t="str">
        <f t="shared" si="21"/>
        <v/>
      </c>
      <c r="CN254" s="2" t="str">
        <f t="shared" si="22"/>
        <v/>
      </c>
    </row>
    <row r="255" spans="1:92" ht="24.95" customHeight="1" x14ac:dyDescent="0.2">
      <c r="A255" s="1"/>
      <c r="B255" s="17"/>
      <c r="C255" s="17"/>
      <c r="D255" s="17"/>
      <c r="E255" s="17"/>
      <c r="F255" s="17"/>
      <c r="G255" s="17"/>
      <c r="H255" s="17"/>
      <c r="I255" s="17"/>
      <c r="J255" s="17"/>
      <c r="K255" s="17"/>
      <c r="L255" s="17"/>
      <c r="M255" s="17"/>
      <c r="N255" s="3"/>
      <c r="O255" s="3"/>
      <c r="P255" s="3"/>
      <c r="Q255" s="3"/>
      <c r="R255" s="18"/>
      <c r="S255" s="18"/>
      <c r="T255" s="18"/>
      <c r="U255" s="19"/>
      <c r="V255" s="19"/>
      <c r="W255" s="19"/>
      <c r="X255" s="19"/>
      <c r="Y255" s="19"/>
      <c r="Z255" s="19"/>
      <c r="AA255" s="19"/>
      <c r="AB255" s="19"/>
      <c r="AC255" s="19"/>
      <c r="AD255" s="19"/>
      <c r="AE255" s="14"/>
      <c r="AF255" s="14"/>
      <c r="AG255" s="14"/>
      <c r="AH255" s="14"/>
      <c r="AI255" s="14"/>
      <c r="AJ255" s="14"/>
      <c r="AK255" s="20"/>
      <c r="AL255" s="20"/>
      <c r="AM255" s="20"/>
      <c r="AN255" s="20"/>
      <c r="AO255" s="21"/>
      <c r="AP255" s="21"/>
      <c r="AQ255" s="21"/>
      <c r="AR255" s="21"/>
      <c r="AS255" s="21"/>
      <c r="AT255" s="21"/>
      <c r="AU255" s="22"/>
      <c r="AV255" s="22"/>
      <c r="AW255" s="22"/>
      <c r="AX255" s="22"/>
      <c r="AY255" s="13"/>
      <c r="AZ255" s="13"/>
      <c r="BA255" s="13"/>
      <c r="BB255" s="13"/>
      <c r="BC255" s="13"/>
      <c r="BD255" s="13"/>
      <c r="BE255" s="13"/>
      <c r="BF255" s="13"/>
      <c r="BG255" s="13"/>
      <c r="BH255" s="14"/>
      <c r="BI255" s="14"/>
      <c r="BJ255" s="14"/>
      <c r="BK255" s="14"/>
      <c r="BL255" s="14"/>
      <c r="BM255" s="14"/>
      <c r="BN255" s="15"/>
      <c r="BO255" s="16"/>
      <c r="BP255" s="16"/>
      <c r="BQ255" s="16"/>
      <c r="CK255" s="2" t="str">
        <f t="shared" si="19"/>
        <v/>
      </c>
      <c r="CL255" s="2" t="str">
        <f t="shared" si="20"/>
        <v/>
      </c>
      <c r="CM255" s="2" t="str">
        <f t="shared" si="21"/>
        <v/>
      </c>
      <c r="CN255" s="2" t="str">
        <f t="shared" si="22"/>
        <v/>
      </c>
    </row>
    <row r="256" spans="1:92" ht="24.95" customHeight="1" x14ac:dyDescent="0.2">
      <c r="A256" s="1"/>
      <c r="B256" s="17"/>
      <c r="C256" s="17"/>
      <c r="D256" s="17"/>
      <c r="E256" s="17"/>
      <c r="F256" s="17"/>
      <c r="G256" s="17"/>
      <c r="H256" s="17"/>
      <c r="I256" s="17"/>
      <c r="J256" s="17"/>
      <c r="K256" s="17"/>
      <c r="L256" s="17"/>
      <c r="M256" s="17"/>
      <c r="N256" s="3"/>
      <c r="O256" s="3"/>
      <c r="P256" s="3"/>
      <c r="Q256" s="3"/>
      <c r="R256" s="18"/>
      <c r="S256" s="18"/>
      <c r="T256" s="18"/>
      <c r="U256" s="19"/>
      <c r="V256" s="19"/>
      <c r="W256" s="19"/>
      <c r="X256" s="19"/>
      <c r="Y256" s="19"/>
      <c r="Z256" s="19"/>
      <c r="AA256" s="19"/>
      <c r="AB256" s="19"/>
      <c r="AC256" s="19"/>
      <c r="AD256" s="19"/>
      <c r="AE256" s="14"/>
      <c r="AF256" s="14"/>
      <c r="AG256" s="14"/>
      <c r="AH256" s="14"/>
      <c r="AI256" s="14"/>
      <c r="AJ256" s="14"/>
      <c r="AK256" s="20"/>
      <c r="AL256" s="20"/>
      <c r="AM256" s="20"/>
      <c r="AN256" s="20"/>
      <c r="AO256" s="21"/>
      <c r="AP256" s="21"/>
      <c r="AQ256" s="21"/>
      <c r="AR256" s="21"/>
      <c r="AS256" s="21"/>
      <c r="AT256" s="21"/>
      <c r="AU256" s="22"/>
      <c r="AV256" s="22"/>
      <c r="AW256" s="22"/>
      <c r="AX256" s="22"/>
      <c r="AY256" s="13"/>
      <c r="AZ256" s="13"/>
      <c r="BA256" s="13"/>
      <c r="BB256" s="13"/>
      <c r="BC256" s="13"/>
      <c r="BD256" s="13"/>
      <c r="BE256" s="13"/>
      <c r="BF256" s="13"/>
      <c r="BG256" s="13"/>
      <c r="BH256" s="14"/>
      <c r="BI256" s="14"/>
      <c r="BJ256" s="14"/>
      <c r="BK256" s="14"/>
      <c r="BL256" s="14"/>
      <c r="BM256" s="14"/>
      <c r="BN256" s="15"/>
      <c r="BO256" s="16"/>
      <c r="BP256" s="16"/>
      <c r="BQ256" s="16"/>
      <c r="CK256" s="2" t="str">
        <f t="shared" si="19"/>
        <v/>
      </c>
      <c r="CL256" s="2" t="str">
        <f t="shared" si="20"/>
        <v/>
      </c>
      <c r="CM256" s="2" t="str">
        <f t="shared" si="21"/>
        <v/>
      </c>
      <c r="CN256" s="2" t="str">
        <f t="shared" si="22"/>
        <v/>
      </c>
    </row>
    <row r="257" spans="1:92" ht="24.95" customHeight="1" x14ac:dyDescent="0.2">
      <c r="A257" s="1"/>
      <c r="B257" s="17"/>
      <c r="C257" s="17"/>
      <c r="D257" s="17"/>
      <c r="E257" s="17"/>
      <c r="F257" s="17"/>
      <c r="G257" s="17"/>
      <c r="H257" s="17"/>
      <c r="I257" s="17"/>
      <c r="J257" s="17"/>
      <c r="K257" s="17"/>
      <c r="L257" s="17"/>
      <c r="M257" s="17"/>
      <c r="N257" s="3"/>
      <c r="O257" s="3"/>
      <c r="P257" s="3"/>
      <c r="Q257" s="3"/>
      <c r="R257" s="18"/>
      <c r="S257" s="18"/>
      <c r="T257" s="18"/>
      <c r="U257" s="19"/>
      <c r="V257" s="19"/>
      <c r="W257" s="19"/>
      <c r="X257" s="19"/>
      <c r="Y257" s="19"/>
      <c r="Z257" s="19"/>
      <c r="AA257" s="19"/>
      <c r="AB257" s="19"/>
      <c r="AC257" s="19"/>
      <c r="AD257" s="19"/>
      <c r="AE257" s="14"/>
      <c r="AF257" s="14"/>
      <c r="AG257" s="14"/>
      <c r="AH257" s="14"/>
      <c r="AI257" s="14"/>
      <c r="AJ257" s="14"/>
      <c r="AK257" s="20"/>
      <c r="AL257" s="20"/>
      <c r="AM257" s="20"/>
      <c r="AN257" s="20"/>
      <c r="AO257" s="21"/>
      <c r="AP257" s="21"/>
      <c r="AQ257" s="21"/>
      <c r="AR257" s="21"/>
      <c r="AS257" s="21"/>
      <c r="AT257" s="21"/>
      <c r="AU257" s="22"/>
      <c r="AV257" s="22"/>
      <c r="AW257" s="22"/>
      <c r="AX257" s="22"/>
      <c r="AY257" s="13"/>
      <c r="AZ257" s="13"/>
      <c r="BA257" s="13"/>
      <c r="BB257" s="13"/>
      <c r="BC257" s="13"/>
      <c r="BD257" s="13"/>
      <c r="BE257" s="13"/>
      <c r="BF257" s="13"/>
      <c r="BG257" s="13"/>
      <c r="BH257" s="14"/>
      <c r="BI257" s="14"/>
      <c r="BJ257" s="14"/>
      <c r="BK257" s="14"/>
      <c r="BL257" s="14"/>
      <c r="BM257" s="14"/>
      <c r="BN257" s="15"/>
      <c r="BO257" s="16"/>
      <c r="BP257" s="16"/>
      <c r="BQ257" s="16"/>
      <c r="CK257" s="2" t="str">
        <f t="shared" si="19"/>
        <v/>
      </c>
      <c r="CL257" s="2" t="str">
        <f t="shared" si="20"/>
        <v/>
      </c>
      <c r="CM257" s="2" t="str">
        <f t="shared" si="21"/>
        <v/>
      </c>
      <c r="CN257" s="2" t="str">
        <f t="shared" si="22"/>
        <v/>
      </c>
    </row>
    <row r="258" spans="1:92" ht="24.95" customHeight="1" x14ac:dyDescent="0.2">
      <c r="A258" s="1"/>
      <c r="B258" s="17"/>
      <c r="C258" s="17"/>
      <c r="D258" s="17"/>
      <c r="E258" s="17"/>
      <c r="F258" s="17"/>
      <c r="G258" s="17"/>
      <c r="H258" s="17"/>
      <c r="I258" s="17"/>
      <c r="J258" s="17"/>
      <c r="K258" s="17"/>
      <c r="L258" s="17"/>
      <c r="M258" s="17"/>
      <c r="N258" s="3"/>
      <c r="O258" s="3"/>
      <c r="P258" s="3"/>
      <c r="Q258" s="3"/>
      <c r="R258" s="18"/>
      <c r="S258" s="18"/>
      <c r="T258" s="18"/>
      <c r="U258" s="19"/>
      <c r="V258" s="19"/>
      <c r="W258" s="19"/>
      <c r="X258" s="19"/>
      <c r="Y258" s="19"/>
      <c r="Z258" s="19"/>
      <c r="AA258" s="19"/>
      <c r="AB258" s="19"/>
      <c r="AC258" s="19"/>
      <c r="AD258" s="19"/>
      <c r="AE258" s="14"/>
      <c r="AF258" s="14"/>
      <c r="AG258" s="14"/>
      <c r="AH258" s="14"/>
      <c r="AI258" s="14"/>
      <c r="AJ258" s="14"/>
      <c r="AK258" s="20"/>
      <c r="AL258" s="20"/>
      <c r="AM258" s="20"/>
      <c r="AN258" s="20"/>
      <c r="AO258" s="21"/>
      <c r="AP258" s="21"/>
      <c r="AQ258" s="21"/>
      <c r="AR258" s="21"/>
      <c r="AS258" s="21"/>
      <c r="AT258" s="21"/>
      <c r="AU258" s="22"/>
      <c r="AV258" s="22"/>
      <c r="AW258" s="22"/>
      <c r="AX258" s="22"/>
      <c r="AY258" s="13"/>
      <c r="AZ258" s="13"/>
      <c r="BA258" s="13"/>
      <c r="BB258" s="13"/>
      <c r="BC258" s="13"/>
      <c r="BD258" s="13"/>
      <c r="BE258" s="13"/>
      <c r="BF258" s="13"/>
      <c r="BG258" s="13"/>
      <c r="BH258" s="14"/>
      <c r="BI258" s="14"/>
      <c r="BJ258" s="14"/>
      <c r="BK258" s="14"/>
      <c r="BL258" s="14"/>
      <c r="BM258" s="14"/>
      <c r="BN258" s="15"/>
      <c r="BO258" s="16"/>
      <c r="BP258" s="16"/>
      <c r="BQ258" s="16"/>
      <c r="CK258" s="2" t="str">
        <f t="shared" si="19"/>
        <v/>
      </c>
      <c r="CL258" s="2" t="str">
        <f t="shared" si="20"/>
        <v/>
      </c>
      <c r="CM258" s="2" t="str">
        <f t="shared" si="21"/>
        <v/>
      </c>
      <c r="CN258" s="2" t="str">
        <f t="shared" si="22"/>
        <v/>
      </c>
    </row>
    <row r="259" spans="1:92" ht="24.95" customHeight="1" x14ac:dyDescent="0.2">
      <c r="A259" s="1"/>
      <c r="B259" s="17"/>
      <c r="C259" s="17"/>
      <c r="D259" s="17"/>
      <c r="E259" s="17"/>
      <c r="F259" s="17"/>
      <c r="G259" s="17"/>
      <c r="H259" s="17"/>
      <c r="I259" s="17"/>
      <c r="J259" s="17"/>
      <c r="K259" s="17"/>
      <c r="L259" s="17"/>
      <c r="M259" s="17"/>
      <c r="N259" s="3"/>
      <c r="O259" s="3"/>
      <c r="P259" s="3"/>
      <c r="Q259" s="3"/>
      <c r="R259" s="18"/>
      <c r="S259" s="18"/>
      <c r="T259" s="18"/>
      <c r="U259" s="19"/>
      <c r="V259" s="19"/>
      <c r="W259" s="19"/>
      <c r="X259" s="19"/>
      <c r="Y259" s="19"/>
      <c r="Z259" s="19"/>
      <c r="AA259" s="19"/>
      <c r="AB259" s="19"/>
      <c r="AC259" s="19"/>
      <c r="AD259" s="19"/>
      <c r="AE259" s="14"/>
      <c r="AF259" s="14"/>
      <c r="AG259" s="14"/>
      <c r="AH259" s="14"/>
      <c r="AI259" s="14"/>
      <c r="AJ259" s="14"/>
      <c r="AK259" s="20"/>
      <c r="AL259" s="20"/>
      <c r="AM259" s="20"/>
      <c r="AN259" s="20"/>
      <c r="AO259" s="21"/>
      <c r="AP259" s="21"/>
      <c r="AQ259" s="21"/>
      <c r="AR259" s="21"/>
      <c r="AS259" s="21"/>
      <c r="AT259" s="21"/>
      <c r="AU259" s="22"/>
      <c r="AV259" s="22"/>
      <c r="AW259" s="22"/>
      <c r="AX259" s="22"/>
      <c r="AY259" s="13"/>
      <c r="AZ259" s="13"/>
      <c r="BA259" s="13"/>
      <c r="BB259" s="13"/>
      <c r="BC259" s="13"/>
      <c r="BD259" s="13"/>
      <c r="BE259" s="13"/>
      <c r="BF259" s="13"/>
      <c r="BG259" s="13"/>
      <c r="BH259" s="14"/>
      <c r="BI259" s="14"/>
      <c r="BJ259" s="14"/>
      <c r="BK259" s="14"/>
      <c r="BL259" s="14"/>
      <c r="BM259" s="14"/>
      <c r="BN259" s="15"/>
      <c r="BO259" s="16"/>
      <c r="BP259" s="16"/>
      <c r="BQ259" s="16"/>
      <c r="CK259" s="2" t="str">
        <f t="shared" si="19"/>
        <v/>
      </c>
      <c r="CL259" s="2" t="str">
        <f t="shared" si="20"/>
        <v/>
      </c>
      <c r="CM259" s="2" t="str">
        <f t="shared" si="21"/>
        <v/>
      </c>
      <c r="CN259" s="2" t="str">
        <f t="shared" si="22"/>
        <v/>
      </c>
    </row>
    <row r="260" spans="1:92" ht="24.95" customHeight="1" x14ac:dyDescent="0.2">
      <c r="A260" s="1"/>
      <c r="B260" s="17"/>
      <c r="C260" s="17"/>
      <c r="D260" s="17"/>
      <c r="E260" s="17"/>
      <c r="F260" s="17"/>
      <c r="G260" s="17"/>
      <c r="H260" s="17"/>
      <c r="I260" s="17"/>
      <c r="J260" s="17"/>
      <c r="K260" s="17"/>
      <c r="L260" s="17"/>
      <c r="M260" s="17"/>
      <c r="N260" s="3"/>
      <c r="O260" s="3"/>
      <c r="P260" s="3"/>
      <c r="Q260" s="3"/>
      <c r="R260" s="18"/>
      <c r="S260" s="18"/>
      <c r="T260" s="18"/>
      <c r="U260" s="19"/>
      <c r="V260" s="19"/>
      <c r="W260" s="19"/>
      <c r="X260" s="19"/>
      <c r="Y260" s="19"/>
      <c r="Z260" s="19"/>
      <c r="AA260" s="19"/>
      <c r="AB260" s="19"/>
      <c r="AC260" s="19"/>
      <c r="AD260" s="19"/>
      <c r="AE260" s="14"/>
      <c r="AF260" s="14"/>
      <c r="AG260" s="14"/>
      <c r="AH260" s="14"/>
      <c r="AI260" s="14"/>
      <c r="AJ260" s="14"/>
      <c r="AK260" s="20"/>
      <c r="AL260" s="20"/>
      <c r="AM260" s="20"/>
      <c r="AN260" s="20"/>
      <c r="AO260" s="21"/>
      <c r="AP260" s="21"/>
      <c r="AQ260" s="21"/>
      <c r="AR260" s="21"/>
      <c r="AS260" s="21"/>
      <c r="AT260" s="21"/>
      <c r="AU260" s="22"/>
      <c r="AV260" s="22"/>
      <c r="AW260" s="22"/>
      <c r="AX260" s="22"/>
      <c r="AY260" s="13"/>
      <c r="AZ260" s="13"/>
      <c r="BA260" s="13"/>
      <c r="BB260" s="13"/>
      <c r="BC260" s="13"/>
      <c r="BD260" s="13"/>
      <c r="BE260" s="13"/>
      <c r="BF260" s="13"/>
      <c r="BG260" s="13"/>
      <c r="BH260" s="14"/>
      <c r="BI260" s="14"/>
      <c r="BJ260" s="14"/>
      <c r="BK260" s="14"/>
      <c r="BL260" s="14"/>
      <c r="BM260" s="14"/>
      <c r="BN260" s="15"/>
      <c r="BO260" s="16"/>
      <c r="BP260" s="16"/>
      <c r="BQ260" s="16"/>
      <c r="CK260" s="2" t="str">
        <f t="shared" si="19"/>
        <v/>
      </c>
      <c r="CL260" s="2" t="str">
        <f t="shared" si="20"/>
        <v/>
      </c>
      <c r="CM260" s="2" t="str">
        <f t="shared" si="21"/>
        <v/>
      </c>
      <c r="CN260" s="2" t="str">
        <f t="shared" si="22"/>
        <v/>
      </c>
    </row>
    <row r="261" spans="1:92" ht="24.95" customHeight="1" x14ac:dyDescent="0.2">
      <c r="A261" s="1"/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L261" s="17"/>
      <c r="M261" s="17"/>
      <c r="N261" s="3"/>
      <c r="O261" s="3"/>
      <c r="P261" s="3"/>
      <c r="Q261" s="3"/>
      <c r="R261" s="18"/>
      <c r="S261" s="18"/>
      <c r="T261" s="18"/>
      <c r="U261" s="19"/>
      <c r="V261" s="19"/>
      <c r="W261" s="19"/>
      <c r="X261" s="19"/>
      <c r="Y261" s="19"/>
      <c r="Z261" s="19"/>
      <c r="AA261" s="19"/>
      <c r="AB261" s="19"/>
      <c r="AC261" s="19"/>
      <c r="AD261" s="19"/>
      <c r="AE261" s="14"/>
      <c r="AF261" s="14"/>
      <c r="AG261" s="14"/>
      <c r="AH261" s="14"/>
      <c r="AI261" s="14"/>
      <c r="AJ261" s="14"/>
      <c r="AK261" s="20"/>
      <c r="AL261" s="20"/>
      <c r="AM261" s="20"/>
      <c r="AN261" s="20"/>
      <c r="AO261" s="21"/>
      <c r="AP261" s="21"/>
      <c r="AQ261" s="21"/>
      <c r="AR261" s="21"/>
      <c r="AS261" s="21"/>
      <c r="AT261" s="21"/>
      <c r="AU261" s="22"/>
      <c r="AV261" s="22"/>
      <c r="AW261" s="22"/>
      <c r="AX261" s="22"/>
      <c r="AY261" s="13"/>
      <c r="AZ261" s="13"/>
      <c r="BA261" s="13"/>
      <c r="BB261" s="13"/>
      <c r="BC261" s="13"/>
      <c r="BD261" s="13"/>
      <c r="BE261" s="13"/>
      <c r="BF261" s="13"/>
      <c r="BG261" s="13"/>
      <c r="BH261" s="14"/>
      <c r="BI261" s="14"/>
      <c r="BJ261" s="14"/>
      <c r="BK261" s="14"/>
      <c r="BL261" s="14"/>
      <c r="BM261" s="14"/>
      <c r="BN261" s="15"/>
      <c r="BO261" s="16"/>
      <c r="BP261" s="16"/>
      <c r="BQ261" s="16"/>
      <c r="CK261" s="2" t="str">
        <f t="shared" si="19"/>
        <v/>
      </c>
      <c r="CL261" s="2" t="str">
        <f t="shared" si="20"/>
        <v/>
      </c>
      <c r="CM261" s="2" t="str">
        <f t="shared" si="21"/>
        <v/>
      </c>
      <c r="CN261" s="2" t="str">
        <f t="shared" si="22"/>
        <v/>
      </c>
    </row>
    <row r="262" spans="1:92" ht="24.95" customHeight="1" x14ac:dyDescent="0.2">
      <c r="A262" s="1"/>
      <c r="B262" s="17"/>
      <c r="C262" s="17"/>
      <c r="D262" s="17"/>
      <c r="E262" s="17"/>
      <c r="F262" s="17"/>
      <c r="G262" s="17"/>
      <c r="H262" s="17"/>
      <c r="I262" s="17"/>
      <c r="J262" s="17"/>
      <c r="K262" s="17"/>
      <c r="L262" s="17"/>
      <c r="M262" s="17"/>
      <c r="N262" s="3"/>
      <c r="O262" s="3"/>
      <c r="P262" s="3"/>
      <c r="Q262" s="3"/>
      <c r="R262" s="18"/>
      <c r="S262" s="18"/>
      <c r="T262" s="18"/>
      <c r="U262" s="19"/>
      <c r="V262" s="19"/>
      <c r="W262" s="19"/>
      <c r="X262" s="19"/>
      <c r="Y262" s="19"/>
      <c r="Z262" s="19"/>
      <c r="AA262" s="19"/>
      <c r="AB262" s="19"/>
      <c r="AC262" s="19"/>
      <c r="AD262" s="19"/>
      <c r="AE262" s="14"/>
      <c r="AF262" s="14"/>
      <c r="AG262" s="14"/>
      <c r="AH262" s="14"/>
      <c r="AI262" s="14"/>
      <c r="AJ262" s="14"/>
      <c r="AK262" s="20"/>
      <c r="AL262" s="20"/>
      <c r="AM262" s="20"/>
      <c r="AN262" s="20"/>
      <c r="AO262" s="21"/>
      <c r="AP262" s="21"/>
      <c r="AQ262" s="21"/>
      <c r="AR262" s="21"/>
      <c r="AS262" s="21"/>
      <c r="AT262" s="21"/>
      <c r="AU262" s="22"/>
      <c r="AV262" s="22"/>
      <c r="AW262" s="22"/>
      <c r="AX262" s="22"/>
      <c r="AY262" s="13"/>
      <c r="AZ262" s="13"/>
      <c r="BA262" s="13"/>
      <c r="BB262" s="13"/>
      <c r="BC262" s="13"/>
      <c r="BD262" s="13"/>
      <c r="BE262" s="13"/>
      <c r="BF262" s="13"/>
      <c r="BG262" s="13"/>
      <c r="BH262" s="14"/>
      <c r="BI262" s="14"/>
      <c r="BJ262" s="14"/>
      <c r="BK262" s="14"/>
      <c r="BL262" s="14"/>
      <c r="BM262" s="14"/>
      <c r="BN262" s="15"/>
      <c r="BO262" s="16"/>
      <c r="BP262" s="16"/>
      <c r="BQ262" s="16"/>
      <c r="CK262" s="2" t="str">
        <f t="shared" si="19"/>
        <v/>
      </c>
      <c r="CL262" s="2" t="str">
        <f t="shared" si="20"/>
        <v/>
      </c>
      <c r="CM262" s="2" t="str">
        <f t="shared" si="21"/>
        <v/>
      </c>
      <c r="CN262" s="2" t="str">
        <f t="shared" si="22"/>
        <v/>
      </c>
    </row>
    <row r="263" spans="1:92" ht="24.95" customHeight="1" x14ac:dyDescent="0.2">
      <c r="A263" s="1"/>
      <c r="B263" s="17"/>
      <c r="C263" s="17"/>
      <c r="D263" s="17"/>
      <c r="E263" s="17"/>
      <c r="F263" s="17"/>
      <c r="G263" s="17"/>
      <c r="H263" s="17"/>
      <c r="I263" s="17"/>
      <c r="J263" s="17"/>
      <c r="K263" s="17"/>
      <c r="L263" s="17"/>
      <c r="M263" s="17"/>
      <c r="N263" s="3"/>
      <c r="O263" s="3"/>
      <c r="P263" s="3"/>
      <c r="Q263" s="3"/>
      <c r="R263" s="18"/>
      <c r="S263" s="18"/>
      <c r="T263" s="18"/>
      <c r="U263" s="19"/>
      <c r="V263" s="19"/>
      <c r="W263" s="19"/>
      <c r="X263" s="19"/>
      <c r="Y263" s="19"/>
      <c r="Z263" s="19"/>
      <c r="AA263" s="19"/>
      <c r="AB263" s="19"/>
      <c r="AC263" s="19"/>
      <c r="AD263" s="19"/>
      <c r="AE263" s="14"/>
      <c r="AF263" s="14"/>
      <c r="AG263" s="14"/>
      <c r="AH263" s="14"/>
      <c r="AI263" s="14"/>
      <c r="AJ263" s="14"/>
      <c r="AK263" s="20"/>
      <c r="AL263" s="20"/>
      <c r="AM263" s="20"/>
      <c r="AN263" s="20"/>
      <c r="AO263" s="21"/>
      <c r="AP263" s="21"/>
      <c r="AQ263" s="21"/>
      <c r="AR263" s="21"/>
      <c r="AS263" s="21"/>
      <c r="AT263" s="21"/>
      <c r="AU263" s="22"/>
      <c r="AV263" s="22"/>
      <c r="AW263" s="22"/>
      <c r="AX263" s="22"/>
      <c r="AY263" s="13"/>
      <c r="AZ263" s="13"/>
      <c r="BA263" s="13"/>
      <c r="BB263" s="13"/>
      <c r="BC263" s="13"/>
      <c r="BD263" s="13"/>
      <c r="BE263" s="13"/>
      <c r="BF263" s="13"/>
      <c r="BG263" s="13"/>
      <c r="BH263" s="14"/>
      <c r="BI263" s="14"/>
      <c r="BJ263" s="14"/>
      <c r="BK263" s="14"/>
      <c r="BL263" s="14"/>
      <c r="BM263" s="14"/>
      <c r="BN263" s="15"/>
      <c r="BO263" s="16"/>
      <c r="BP263" s="16"/>
      <c r="BQ263" s="16"/>
      <c r="CK263" s="2" t="str">
        <f t="shared" ref="CK263:CK326" si="23">IF(R263="","",IF(R263=0,1,LOOKUP(R263,$CF$6:$CF$500,$CI$7:$CI$500)))</f>
        <v/>
      </c>
      <c r="CL263" s="2" t="str">
        <f t="shared" ref="CL263:CL326" si="24">IF(U263="","",LOOKUP(U263,$CG$6:$CG$500,$CI$7:$CI$500))</f>
        <v/>
      </c>
      <c r="CM263" s="2" t="str">
        <f t="shared" ref="CM263:CM326" si="25">IF(Z263="","",LOOKUP(Z263,$CH$6:$CH$500,$CI$7:$CI$500))</f>
        <v/>
      </c>
      <c r="CN263" s="2" t="str">
        <f t="shared" ref="CN263:CN326" si="26">IF(CK263="","",MEDIAN(CK263:CM263))</f>
        <v/>
      </c>
    </row>
    <row r="264" spans="1:92" ht="24.95" customHeight="1" x14ac:dyDescent="0.2">
      <c r="A264" s="1"/>
      <c r="B264" s="17"/>
      <c r="C264" s="17"/>
      <c r="D264" s="17"/>
      <c r="E264" s="17"/>
      <c r="F264" s="17"/>
      <c r="G264" s="17"/>
      <c r="H264" s="17"/>
      <c r="I264" s="17"/>
      <c r="J264" s="17"/>
      <c r="K264" s="17"/>
      <c r="L264" s="17"/>
      <c r="M264" s="17"/>
      <c r="N264" s="3"/>
      <c r="O264" s="3"/>
      <c r="P264" s="3"/>
      <c r="Q264" s="3"/>
      <c r="R264" s="18"/>
      <c r="S264" s="18"/>
      <c r="T264" s="18"/>
      <c r="U264" s="19"/>
      <c r="V264" s="19"/>
      <c r="W264" s="19"/>
      <c r="X264" s="19"/>
      <c r="Y264" s="19"/>
      <c r="Z264" s="19"/>
      <c r="AA264" s="19"/>
      <c r="AB264" s="19"/>
      <c r="AC264" s="19"/>
      <c r="AD264" s="19"/>
      <c r="AE264" s="14"/>
      <c r="AF264" s="14"/>
      <c r="AG264" s="14"/>
      <c r="AH264" s="14"/>
      <c r="AI264" s="14"/>
      <c r="AJ264" s="14"/>
      <c r="AK264" s="20"/>
      <c r="AL264" s="20"/>
      <c r="AM264" s="20"/>
      <c r="AN264" s="20"/>
      <c r="AO264" s="21"/>
      <c r="AP264" s="21"/>
      <c r="AQ264" s="21"/>
      <c r="AR264" s="21"/>
      <c r="AS264" s="21"/>
      <c r="AT264" s="21"/>
      <c r="AU264" s="22"/>
      <c r="AV264" s="22"/>
      <c r="AW264" s="22"/>
      <c r="AX264" s="22"/>
      <c r="AY264" s="13"/>
      <c r="AZ264" s="13"/>
      <c r="BA264" s="13"/>
      <c r="BB264" s="13"/>
      <c r="BC264" s="13"/>
      <c r="BD264" s="13"/>
      <c r="BE264" s="13"/>
      <c r="BF264" s="13"/>
      <c r="BG264" s="13"/>
      <c r="BH264" s="14"/>
      <c r="BI264" s="14"/>
      <c r="BJ264" s="14"/>
      <c r="BK264" s="14"/>
      <c r="BL264" s="14"/>
      <c r="BM264" s="14"/>
      <c r="BN264" s="15"/>
      <c r="BO264" s="16"/>
      <c r="BP264" s="16"/>
      <c r="BQ264" s="16"/>
      <c r="CK264" s="2" t="str">
        <f t="shared" si="23"/>
        <v/>
      </c>
      <c r="CL264" s="2" t="str">
        <f t="shared" si="24"/>
        <v/>
      </c>
      <c r="CM264" s="2" t="str">
        <f t="shared" si="25"/>
        <v/>
      </c>
      <c r="CN264" s="2" t="str">
        <f t="shared" si="26"/>
        <v/>
      </c>
    </row>
    <row r="265" spans="1:92" ht="24.95" customHeight="1" x14ac:dyDescent="0.2">
      <c r="A265" s="1"/>
      <c r="B265" s="17"/>
      <c r="C265" s="17"/>
      <c r="D265" s="17"/>
      <c r="E265" s="17"/>
      <c r="F265" s="17"/>
      <c r="G265" s="17"/>
      <c r="H265" s="17"/>
      <c r="I265" s="17"/>
      <c r="J265" s="17"/>
      <c r="K265" s="17"/>
      <c r="L265" s="17"/>
      <c r="M265" s="17"/>
      <c r="N265" s="3"/>
      <c r="O265" s="3"/>
      <c r="P265" s="3"/>
      <c r="Q265" s="3"/>
      <c r="R265" s="18"/>
      <c r="S265" s="18"/>
      <c r="T265" s="18"/>
      <c r="U265" s="19"/>
      <c r="V265" s="19"/>
      <c r="W265" s="19"/>
      <c r="X265" s="19"/>
      <c r="Y265" s="19"/>
      <c r="Z265" s="19"/>
      <c r="AA265" s="19"/>
      <c r="AB265" s="19"/>
      <c r="AC265" s="19"/>
      <c r="AD265" s="19"/>
      <c r="AE265" s="14"/>
      <c r="AF265" s="14"/>
      <c r="AG265" s="14"/>
      <c r="AH265" s="14"/>
      <c r="AI265" s="14"/>
      <c r="AJ265" s="14"/>
      <c r="AK265" s="20"/>
      <c r="AL265" s="20"/>
      <c r="AM265" s="20"/>
      <c r="AN265" s="20"/>
      <c r="AO265" s="21"/>
      <c r="AP265" s="21"/>
      <c r="AQ265" s="21"/>
      <c r="AR265" s="21"/>
      <c r="AS265" s="21"/>
      <c r="AT265" s="21"/>
      <c r="AU265" s="22"/>
      <c r="AV265" s="22"/>
      <c r="AW265" s="22"/>
      <c r="AX265" s="22"/>
      <c r="AY265" s="13"/>
      <c r="AZ265" s="13"/>
      <c r="BA265" s="13"/>
      <c r="BB265" s="13"/>
      <c r="BC265" s="13"/>
      <c r="BD265" s="13"/>
      <c r="BE265" s="13"/>
      <c r="BF265" s="13"/>
      <c r="BG265" s="13"/>
      <c r="BH265" s="14"/>
      <c r="BI265" s="14"/>
      <c r="BJ265" s="14"/>
      <c r="BK265" s="14"/>
      <c r="BL265" s="14"/>
      <c r="BM265" s="14"/>
      <c r="BN265" s="15"/>
      <c r="BO265" s="16"/>
      <c r="BP265" s="16"/>
      <c r="BQ265" s="16"/>
      <c r="CK265" s="2" t="str">
        <f t="shared" si="23"/>
        <v/>
      </c>
      <c r="CL265" s="2" t="str">
        <f t="shared" si="24"/>
        <v/>
      </c>
      <c r="CM265" s="2" t="str">
        <f t="shared" si="25"/>
        <v/>
      </c>
      <c r="CN265" s="2" t="str">
        <f t="shared" si="26"/>
        <v/>
      </c>
    </row>
    <row r="266" spans="1:92" ht="24.95" customHeight="1" x14ac:dyDescent="0.2">
      <c r="A266" s="1"/>
      <c r="B266" s="17"/>
      <c r="C266" s="17"/>
      <c r="D266" s="17"/>
      <c r="E266" s="17"/>
      <c r="F266" s="17"/>
      <c r="G266" s="17"/>
      <c r="H266" s="17"/>
      <c r="I266" s="17"/>
      <c r="J266" s="17"/>
      <c r="K266" s="17"/>
      <c r="L266" s="17"/>
      <c r="M266" s="17"/>
      <c r="N266" s="3"/>
      <c r="O266" s="3"/>
      <c r="P266" s="3"/>
      <c r="Q266" s="3"/>
      <c r="R266" s="18"/>
      <c r="S266" s="18"/>
      <c r="T266" s="18"/>
      <c r="U266" s="19"/>
      <c r="V266" s="19"/>
      <c r="W266" s="19"/>
      <c r="X266" s="19"/>
      <c r="Y266" s="19"/>
      <c r="Z266" s="19"/>
      <c r="AA266" s="19"/>
      <c r="AB266" s="19"/>
      <c r="AC266" s="19"/>
      <c r="AD266" s="19"/>
      <c r="AE266" s="14"/>
      <c r="AF266" s="14"/>
      <c r="AG266" s="14"/>
      <c r="AH266" s="14"/>
      <c r="AI266" s="14"/>
      <c r="AJ266" s="14"/>
      <c r="AK266" s="20"/>
      <c r="AL266" s="20"/>
      <c r="AM266" s="20"/>
      <c r="AN266" s="20"/>
      <c r="AO266" s="21"/>
      <c r="AP266" s="21"/>
      <c r="AQ266" s="21"/>
      <c r="AR266" s="21"/>
      <c r="AS266" s="21"/>
      <c r="AT266" s="21"/>
      <c r="AU266" s="22"/>
      <c r="AV266" s="22"/>
      <c r="AW266" s="22"/>
      <c r="AX266" s="22"/>
      <c r="AY266" s="13"/>
      <c r="AZ266" s="13"/>
      <c r="BA266" s="13"/>
      <c r="BB266" s="13"/>
      <c r="BC266" s="13"/>
      <c r="BD266" s="13"/>
      <c r="BE266" s="13"/>
      <c r="BF266" s="13"/>
      <c r="BG266" s="13"/>
      <c r="BH266" s="14"/>
      <c r="BI266" s="14"/>
      <c r="BJ266" s="14"/>
      <c r="BK266" s="14"/>
      <c r="BL266" s="14"/>
      <c r="BM266" s="14"/>
      <c r="BN266" s="15"/>
      <c r="BO266" s="16"/>
      <c r="BP266" s="16"/>
      <c r="BQ266" s="16"/>
      <c r="CK266" s="2" t="str">
        <f t="shared" si="23"/>
        <v/>
      </c>
      <c r="CL266" s="2" t="str">
        <f t="shared" si="24"/>
        <v/>
      </c>
      <c r="CM266" s="2" t="str">
        <f t="shared" si="25"/>
        <v/>
      </c>
      <c r="CN266" s="2" t="str">
        <f t="shared" si="26"/>
        <v/>
      </c>
    </row>
    <row r="267" spans="1:92" ht="24.95" customHeight="1" x14ac:dyDescent="0.2">
      <c r="A267" s="1"/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L267" s="17"/>
      <c r="M267" s="17"/>
      <c r="N267" s="3"/>
      <c r="O267" s="3"/>
      <c r="P267" s="3"/>
      <c r="Q267" s="3"/>
      <c r="R267" s="18"/>
      <c r="S267" s="18"/>
      <c r="T267" s="18"/>
      <c r="U267" s="19"/>
      <c r="V267" s="19"/>
      <c r="W267" s="19"/>
      <c r="X267" s="19"/>
      <c r="Y267" s="19"/>
      <c r="Z267" s="19"/>
      <c r="AA267" s="19"/>
      <c r="AB267" s="19"/>
      <c r="AC267" s="19"/>
      <c r="AD267" s="19"/>
      <c r="AE267" s="14"/>
      <c r="AF267" s="14"/>
      <c r="AG267" s="14"/>
      <c r="AH267" s="14"/>
      <c r="AI267" s="14"/>
      <c r="AJ267" s="14"/>
      <c r="AK267" s="20"/>
      <c r="AL267" s="20"/>
      <c r="AM267" s="20"/>
      <c r="AN267" s="20"/>
      <c r="AO267" s="21"/>
      <c r="AP267" s="21"/>
      <c r="AQ267" s="21"/>
      <c r="AR267" s="21"/>
      <c r="AS267" s="21"/>
      <c r="AT267" s="21"/>
      <c r="AU267" s="22"/>
      <c r="AV267" s="22"/>
      <c r="AW267" s="22"/>
      <c r="AX267" s="22"/>
      <c r="AY267" s="13"/>
      <c r="AZ267" s="13"/>
      <c r="BA267" s="13"/>
      <c r="BB267" s="13"/>
      <c r="BC267" s="13"/>
      <c r="BD267" s="13"/>
      <c r="BE267" s="13"/>
      <c r="BF267" s="13"/>
      <c r="BG267" s="13"/>
      <c r="BH267" s="14"/>
      <c r="BI267" s="14"/>
      <c r="BJ267" s="14"/>
      <c r="BK267" s="14"/>
      <c r="BL267" s="14"/>
      <c r="BM267" s="14"/>
      <c r="BN267" s="15"/>
      <c r="BO267" s="16"/>
      <c r="BP267" s="16"/>
      <c r="BQ267" s="16"/>
      <c r="CK267" s="2" t="str">
        <f t="shared" si="23"/>
        <v/>
      </c>
      <c r="CL267" s="2" t="str">
        <f t="shared" si="24"/>
        <v/>
      </c>
      <c r="CM267" s="2" t="str">
        <f t="shared" si="25"/>
        <v/>
      </c>
      <c r="CN267" s="2" t="str">
        <f t="shared" si="26"/>
        <v/>
      </c>
    </row>
    <row r="268" spans="1:92" ht="24.95" customHeight="1" x14ac:dyDescent="0.2">
      <c r="A268" s="1"/>
      <c r="B268" s="17"/>
      <c r="C268" s="17"/>
      <c r="D268" s="17"/>
      <c r="E268" s="17"/>
      <c r="F268" s="17"/>
      <c r="G268" s="17"/>
      <c r="H268" s="17"/>
      <c r="I268" s="17"/>
      <c r="J268" s="17"/>
      <c r="K268" s="17"/>
      <c r="L268" s="17"/>
      <c r="M268" s="17"/>
      <c r="N268" s="3"/>
      <c r="O268" s="3"/>
      <c r="P268" s="3"/>
      <c r="Q268" s="3"/>
      <c r="R268" s="18"/>
      <c r="S268" s="18"/>
      <c r="T268" s="18"/>
      <c r="U268" s="19"/>
      <c r="V268" s="19"/>
      <c r="W268" s="19"/>
      <c r="X268" s="19"/>
      <c r="Y268" s="19"/>
      <c r="Z268" s="19"/>
      <c r="AA268" s="19"/>
      <c r="AB268" s="19"/>
      <c r="AC268" s="19"/>
      <c r="AD268" s="19"/>
      <c r="AE268" s="14"/>
      <c r="AF268" s="14"/>
      <c r="AG268" s="14"/>
      <c r="AH268" s="14"/>
      <c r="AI268" s="14"/>
      <c r="AJ268" s="14"/>
      <c r="AK268" s="20"/>
      <c r="AL268" s="20"/>
      <c r="AM268" s="20"/>
      <c r="AN268" s="20"/>
      <c r="AO268" s="21"/>
      <c r="AP268" s="21"/>
      <c r="AQ268" s="21"/>
      <c r="AR268" s="21"/>
      <c r="AS268" s="21"/>
      <c r="AT268" s="21"/>
      <c r="AU268" s="22"/>
      <c r="AV268" s="22"/>
      <c r="AW268" s="22"/>
      <c r="AX268" s="22"/>
      <c r="AY268" s="13"/>
      <c r="AZ268" s="13"/>
      <c r="BA268" s="13"/>
      <c r="BB268" s="13"/>
      <c r="BC268" s="13"/>
      <c r="BD268" s="13"/>
      <c r="BE268" s="13"/>
      <c r="BF268" s="13"/>
      <c r="BG268" s="13"/>
      <c r="BH268" s="14"/>
      <c r="BI268" s="14"/>
      <c r="BJ268" s="14"/>
      <c r="BK268" s="14"/>
      <c r="BL268" s="14"/>
      <c r="BM268" s="14"/>
      <c r="BN268" s="15"/>
      <c r="BO268" s="16"/>
      <c r="BP268" s="16"/>
      <c r="BQ268" s="16"/>
      <c r="CK268" s="2" t="str">
        <f t="shared" si="23"/>
        <v/>
      </c>
      <c r="CL268" s="2" t="str">
        <f t="shared" si="24"/>
        <v/>
      </c>
      <c r="CM268" s="2" t="str">
        <f t="shared" si="25"/>
        <v/>
      </c>
      <c r="CN268" s="2" t="str">
        <f t="shared" si="26"/>
        <v/>
      </c>
    </row>
    <row r="269" spans="1:92" ht="24.95" customHeight="1" x14ac:dyDescent="0.2">
      <c r="A269" s="1"/>
      <c r="B269" s="17"/>
      <c r="C269" s="17"/>
      <c r="D269" s="17"/>
      <c r="E269" s="17"/>
      <c r="F269" s="17"/>
      <c r="G269" s="17"/>
      <c r="H269" s="17"/>
      <c r="I269" s="17"/>
      <c r="J269" s="17"/>
      <c r="K269" s="17"/>
      <c r="L269" s="17"/>
      <c r="M269" s="17"/>
      <c r="N269" s="3"/>
      <c r="O269" s="3"/>
      <c r="P269" s="3"/>
      <c r="Q269" s="3"/>
      <c r="R269" s="18"/>
      <c r="S269" s="18"/>
      <c r="T269" s="18"/>
      <c r="U269" s="19"/>
      <c r="V269" s="19"/>
      <c r="W269" s="19"/>
      <c r="X269" s="19"/>
      <c r="Y269" s="19"/>
      <c r="Z269" s="19"/>
      <c r="AA269" s="19"/>
      <c r="AB269" s="19"/>
      <c r="AC269" s="19"/>
      <c r="AD269" s="19"/>
      <c r="AE269" s="14"/>
      <c r="AF269" s="14"/>
      <c r="AG269" s="14"/>
      <c r="AH269" s="14"/>
      <c r="AI269" s="14"/>
      <c r="AJ269" s="14"/>
      <c r="AK269" s="20"/>
      <c r="AL269" s="20"/>
      <c r="AM269" s="20"/>
      <c r="AN269" s="20"/>
      <c r="AO269" s="21"/>
      <c r="AP269" s="21"/>
      <c r="AQ269" s="21"/>
      <c r="AR269" s="21"/>
      <c r="AS269" s="21"/>
      <c r="AT269" s="21"/>
      <c r="AU269" s="22"/>
      <c r="AV269" s="22"/>
      <c r="AW269" s="22"/>
      <c r="AX269" s="22"/>
      <c r="AY269" s="13"/>
      <c r="AZ269" s="13"/>
      <c r="BA269" s="13"/>
      <c r="BB269" s="13"/>
      <c r="BC269" s="13"/>
      <c r="BD269" s="13"/>
      <c r="BE269" s="13"/>
      <c r="BF269" s="13"/>
      <c r="BG269" s="13"/>
      <c r="BH269" s="14"/>
      <c r="BI269" s="14"/>
      <c r="BJ269" s="14"/>
      <c r="BK269" s="14"/>
      <c r="BL269" s="14"/>
      <c r="BM269" s="14"/>
      <c r="BN269" s="15"/>
      <c r="BO269" s="16"/>
      <c r="BP269" s="16"/>
      <c r="BQ269" s="16"/>
      <c r="CK269" s="2" t="str">
        <f t="shared" si="23"/>
        <v/>
      </c>
      <c r="CL269" s="2" t="str">
        <f t="shared" si="24"/>
        <v/>
      </c>
      <c r="CM269" s="2" t="str">
        <f t="shared" si="25"/>
        <v/>
      </c>
      <c r="CN269" s="2" t="str">
        <f t="shared" si="26"/>
        <v/>
      </c>
    </row>
    <row r="270" spans="1:92" ht="24.95" customHeight="1" x14ac:dyDescent="0.2">
      <c r="A270" s="1"/>
      <c r="B270" s="17"/>
      <c r="C270" s="17"/>
      <c r="D270" s="17"/>
      <c r="E270" s="17"/>
      <c r="F270" s="17"/>
      <c r="G270" s="17"/>
      <c r="H270" s="17"/>
      <c r="I270" s="17"/>
      <c r="J270" s="17"/>
      <c r="K270" s="17"/>
      <c r="L270" s="17"/>
      <c r="M270" s="17"/>
      <c r="N270" s="3"/>
      <c r="O270" s="3"/>
      <c r="P270" s="3"/>
      <c r="Q270" s="3"/>
      <c r="R270" s="18"/>
      <c r="S270" s="18"/>
      <c r="T270" s="18"/>
      <c r="U270" s="19"/>
      <c r="V270" s="19"/>
      <c r="W270" s="19"/>
      <c r="X270" s="19"/>
      <c r="Y270" s="19"/>
      <c r="Z270" s="19"/>
      <c r="AA270" s="19"/>
      <c r="AB270" s="19"/>
      <c r="AC270" s="19"/>
      <c r="AD270" s="19"/>
      <c r="AE270" s="14"/>
      <c r="AF270" s="14"/>
      <c r="AG270" s="14"/>
      <c r="AH270" s="14"/>
      <c r="AI270" s="14"/>
      <c r="AJ270" s="14"/>
      <c r="AK270" s="20"/>
      <c r="AL270" s="20"/>
      <c r="AM270" s="20"/>
      <c r="AN270" s="20"/>
      <c r="AO270" s="21"/>
      <c r="AP270" s="21"/>
      <c r="AQ270" s="21"/>
      <c r="AR270" s="21"/>
      <c r="AS270" s="21"/>
      <c r="AT270" s="21"/>
      <c r="AU270" s="22"/>
      <c r="AV270" s="22"/>
      <c r="AW270" s="22"/>
      <c r="AX270" s="22"/>
      <c r="AY270" s="13"/>
      <c r="AZ270" s="13"/>
      <c r="BA270" s="13"/>
      <c r="BB270" s="13"/>
      <c r="BC270" s="13"/>
      <c r="BD270" s="13"/>
      <c r="BE270" s="13"/>
      <c r="BF270" s="13"/>
      <c r="BG270" s="13"/>
      <c r="BH270" s="14"/>
      <c r="BI270" s="14"/>
      <c r="BJ270" s="14"/>
      <c r="BK270" s="14"/>
      <c r="BL270" s="14"/>
      <c r="BM270" s="14"/>
      <c r="BN270" s="15"/>
      <c r="BO270" s="16"/>
      <c r="BP270" s="16"/>
      <c r="BQ270" s="16"/>
      <c r="CK270" s="2" t="str">
        <f t="shared" si="23"/>
        <v/>
      </c>
      <c r="CL270" s="2" t="str">
        <f t="shared" si="24"/>
        <v/>
      </c>
      <c r="CM270" s="2" t="str">
        <f t="shared" si="25"/>
        <v/>
      </c>
      <c r="CN270" s="2" t="str">
        <f t="shared" si="26"/>
        <v/>
      </c>
    </row>
    <row r="271" spans="1:92" ht="24.95" customHeight="1" x14ac:dyDescent="0.2">
      <c r="A271" s="1"/>
      <c r="B271" s="17"/>
      <c r="C271" s="17"/>
      <c r="D271" s="17"/>
      <c r="E271" s="17"/>
      <c r="F271" s="17"/>
      <c r="G271" s="17"/>
      <c r="H271" s="17"/>
      <c r="I271" s="17"/>
      <c r="J271" s="17"/>
      <c r="K271" s="17"/>
      <c r="L271" s="17"/>
      <c r="M271" s="17"/>
      <c r="N271" s="3"/>
      <c r="O271" s="3"/>
      <c r="P271" s="3"/>
      <c r="Q271" s="3"/>
      <c r="R271" s="18"/>
      <c r="S271" s="18"/>
      <c r="T271" s="18"/>
      <c r="U271" s="19"/>
      <c r="V271" s="19"/>
      <c r="W271" s="19"/>
      <c r="X271" s="19"/>
      <c r="Y271" s="19"/>
      <c r="Z271" s="19"/>
      <c r="AA271" s="19"/>
      <c r="AB271" s="19"/>
      <c r="AC271" s="19"/>
      <c r="AD271" s="19"/>
      <c r="AE271" s="14"/>
      <c r="AF271" s="14"/>
      <c r="AG271" s="14"/>
      <c r="AH271" s="14"/>
      <c r="AI271" s="14"/>
      <c r="AJ271" s="14"/>
      <c r="AK271" s="20"/>
      <c r="AL271" s="20"/>
      <c r="AM271" s="20"/>
      <c r="AN271" s="20"/>
      <c r="AO271" s="21"/>
      <c r="AP271" s="21"/>
      <c r="AQ271" s="21"/>
      <c r="AR271" s="21"/>
      <c r="AS271" s="21"/>
      <c r="AT271" s="21"/>
      <c r="AU271" s="22"/>
      <c r="AV271" s="22"/>
      <c r="AW271" s="22"/>
      <c r="AX271" s="22"/>
      <c r="AY271" s="13"/>
      <c r="AZ271" s="13"/>
      <c r="BA271" s="13"/>
      <c r="BB271" s="13"/>
      <c r="BC271" s="13"/>
      <c r="BD271" s="13"/>
      <c r="BE271" s="13"/>
      <c r="BF271" s="13"/>
      <c r="BG271" s="13"/>
      <c r="BH271" s="14"/>
      <c r="BI271" s="14"/>
      <c r="BJ271" s="14"/>
      <c r="BK271" s="14"/>
      <c r="BL271" s="14"/>
      <c r="BM271" s="14"/>
      <c r="BN271" s="15"/>
      <c r="BO271" s="16"/>
      <c r="BP271" s="16"/>
      <c r="BQ271" s="16"/>
      <c r="CK271" s="2" t="str">
        <f t="shared" si="23"/>
        <v/>
      </c>
      <c r="CL271" s="2" t="str">
        <f t="shared" si="24"/>
        <v/>
      </c>
      <c r="CM271" s="2" t="str">
        <f t="shared" si="25"/>
        <v/>
      </c>
      <c r="CN271" s="2" t="str">
        <f t="shared" si="26"/>
        <v/>
      </c>
    </row>
    <row r="272" spans="1:92" ht="24.95" customHeight="1" x14ac:dyDescent="0.2">
      <c r="A272" s="1"/>
      <c r="B272" s="17"/>
      <c r="C272" s="17"/>
      <c r="D272" s="17"/>
      <c r="E272" s="17"/>
      <c r="F272" s="17"/>
      <c r="G272" s="17"/>
      <c r="H272" s="17"/>
      <c r="I272" s="17"/>
      <c r="J272" s="17"/>
      <c r="K272" s="17"/>
      <c r="L272" s="17"/>
      <c r="M272" s="17"/>
      <c r="N272" s="3"/>
      <c r="O272" s="3"/>
      <c r="P272" s="3"/>
      <c r="Q272" s="3"/>
      <c r="R272" s="18"/>
      <c r="S272" s="18"/>
      <c r="T272" s="18"/>
      <c r="U272" s="19"/>
      <c r="V272" s="19"/>
      <c r="W272" s="19"/>
      <c r="X272" s="19"/>
      <c r="Y272" s="19"/>
      <c r="Z272" s="19"/>
      <c r="AA272" s="19"/>
      <c r="AB272" s="19"/>
      <c r="AC272" s="19"/>
      <c r="AD272" s="19"/>
      <c r="AE272" s="14"/>
      <c r="AF272" s="14"/>
      <c r="AG272" s="14"/>
      <c r="AH272" s="14"/>
      <c r="AI272" s="14"/>
      <c r="AJ272" s="14"/>
      <c r="AK272" s="20"/>
      <c r="AL272" s="20"/>
      <c r="AM272" s="20"/>
      <c r="AN272" s="20"/>
      <c r="AO272" s="21"/>
      <c r="AP272" s="21"/>
      <c r="AQ272" s="21"/>
      <c r="AR272" s="21"/>
      <c r="AS272" s="21"/>
      <c r="AT272" s="21"/>
      <c r="AU272" s="22"/>
      <c r="AV272" s="22"/>
      <c r="AW272" s="22"/>
      <c r="AX272" s="22"/>
      <c r="AY272" s="13"/>
      <c r="AZ272" s="13"/>
      <c r="BA272" s="13"/>
      <c r="BB272" s="13"/>
      <c r="BC272" s="13"/>
      <c r="BD272" s="13"/>
      <c r="BE272" s="13"/>
      <c r="BF272" s="13"/>
      <c r="BG272" s="13"/>
      <c r="BH272" s="14"/>
      <c r="BI272" s="14"/>
      <c r="BJ272" s="14"/>
      <c r="BK272" s="14"/>
      <c r="BL272" s="14"/>
      <c r="BM272" s="14"/>
      <c r="BN272" s="15"/>
      <c r="BO272" s="16"/>
      <c r="BP272" s="16"/>
      <c r="BQ272" s="16"/>
      <c r="CK272" s="2" t="str">
        <f t="shared" si="23"/>
        <v/>
      </c>
      <c r="CL272" s="2" t="str">
        <f t="shared" si="24"/>
        <v/>
      </c>
      <c r="CM272" s="2" t="str">
        <f t="shared" si="25"/>
        <v/>
      </c>
      <c r="CN272" s="2" t="str">
        <f t="shared" si="26"/>
        <v/>
      </c>
    </row>
    <row r="273" spans="1:92" ht="24.95" customHeight="1" x14ac:dyDescent="0.2">
      <c r="A273" s="1"/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L273" s="17"/>
      <c r="M273" s="17"/>
      <c r="N273" s="3"/>
      <c r="O273" s="3"/>
      <c r="P273" s="3"/>
      <c r="Q273" s="3"/>
      <c r="R273" s="18"/>
      <c r="S273" s="18"/>
      <c r="T273" s="18"/>
      <c r="U273" s="19"/>
      <c r="V273" s="19"/>
      <c r="W273" s="19"/>
      <c r="X273" s="19"/>
      <c r="Y273" s="19"/>
      <c r="Z273" s="19"/>
      <c r="AA273" s="19"/>
      <c r="AB273" s="19"/>
      <c r="AC273" s="19"/>
      <c r="AD273" s="19"/>
      <c r="AE273" s="14"/>
      <c r="AF273" s="14"/>
      <c r="AG273" s="14"/>
      <c r="AH273" s="14"/>
      <c r="AI273" s="14"/>
      <c r="AJ273" s="14"/>
      <c r="AK273" s="20"/>
      <c r="AL273" s="20"/>
      <c r="AM273" s="20"/>
      <c r="AN273" s="20"/>
      <c r="AO273" s="21"/>
      <c r="AP273" s="21"/>
      <c r="AQ273" s="21"/>
      <c r="AR273" s="21"/>
      <c r="AS273" s="21"/>
      <c r="AT273" s="21"/>
      <c r="AU273" s="22"/>
      <c r="AV273" s="22"/>
      <c r="AW273" s="22"/>
      <c r="AX273" s="22"/>
      <c r="AY273" s="13"/>
      <c r="AZ273" s="13"/>
      <c r="BA273" s="13"/>
      <c r="BB273" s="13"/>
      <c r="BC273" s="13"/>
      <c r="BD273" s="13"/>
      <c r="BE273" s="13"/>
      <c r="BF273" s="13"/>
      <c r="BG273" s="13"/>
      <c r="BH273" s="14"/>
      <c r="BI273" s="14"/>
      <c r="BJ273" s="14"/>
      <c r="BK273" s="14"/>
      <c r="BL273" s="14"/>
      <c r="BM273" s="14"/>
      <c r="BN273" s="15"/>
      <c r="BO273" s="16"/>
      <c r="BP273" s="16"/>
      <c r="BQ273" s="16"/>
      <c r="CK273" s="2" t="str">
        <f t="shared" si="23"/>
        <v/>
      </c>
      <c r="CL273" s="2" t="str">
        <f t="shared" si="24"/>
        <v/>
      </c>
      <c r="CM273" s="2" t="str">
        <f t="shared" si="25"/>
        <v/>
      </c>
      <c r="CN273" s="2" t="str">
        <f t="shared" si="26"/>
        <v/>
      </c>
    </row>
    <row r="274" spans="1:92" ht="24.95" customHeight="1" x14ac:dyDescent="0.2">
      <c r="A274" s="1"/>
      <c r="B274" s="17"/>
      <c r="C274" s="17"/>
      <c r="D274" s="17"/>
      <c r="E274" s="17"/>
      <c r="F274" s="17"/>
      <c r="G274" s="17"/>
      <c r="H274" s="17"/>
      <c r="I274" s="17"/>
      <c r="J274" s="17"/>
      <c r="K274" s="17"/>
      <c r="L274" s="17"/>
      <c r="M274" s="17"/>
      <c r="N274" s="3"/>
      <c r="O274" s="3"/>
      <c r="P274" s="3"/>
      <c r="Q274" s="3"/>
      <c r="R274" s="18"/>
      <c r="S274" s="18"/>
      <c r="T274" s="18"/>
      <c r="U274" s="19"/>
      <c r="V274" s="19"/>
      <c r="W274" s="19"/>
      <c r="X274" s="19"/>
      <c r="Y274" s="19"/>
      <c r="Z274" s="19"/>
      <c r="AA274" s="19"/>
      <c r="AB274" s="19"/>
      <c r="AC274" s="19"/>
      <c r="AD274" s="19"/>
      <c r="AE274" s="14"/>
      <c r="AF274" s="14"/>
      <c r="AG274" s="14"/>
      <c r="AH274" s="14"/>
      <c r="AI274" s="14"/>
      <c r="AJ274" s="14"/>
      <c r="AK274" s="20"/>
      <c r="AL274" s="20"/>
      <c r="AM274" s="20"/>
      <c r="AN274" s="20"/>
      <c r="AO274" s="21"/>
      <c r="AP274" s="21"/>
      <c r="AQ274" s="21"/>
      <c r="AR274" s="21"/>
      <c r="AS274" s="21"/>
      <c r="AT274" s="21"/>
      <c r="AU274" s="22"/>
      <c r="AV274" s="22"/>
      <c r="AW274" s="22"/>
      <c r="AX274" s="22"/>
      <c r="AY274" s="13"/>
      <c r="AZ274" s="13"/>
      <c r="BA274" s="13"/>
      <c r="BB274" s="13"/>
      <c r="BC274" s="13"/>
      <c r="BD274" s="13"/>
      <c r="BE274" s="13"/>
      <c r="BF274" s="13"/>
      <c r="BG274" s="13"/>
      <c r="BH274" s="14"/>
      <c r="BI274" s="14"/>
      <c r="BJ274" s="14"/>
      <c r="BK274" s="14"/>
      <c r="BL274" s="14"/>
      <c r="BM274" s="14"/>
      <c r="BN274" s="15"/>
      <c r="BO274" s="16"/>
      <c r="BP274" s="16"/>
      <c r="BQ274" s="16"/>
      <c r="CK274" s="2" t="str">
        <f t="shared" si="23"/>
        <v/>
      </c>
      <c r="CL274" s="2" t="str">
        <f t="shared" si="24"/>
        <v/>
      </c>
      <c r="CM274" s="2" t="str">
        <f t="shared" si="25"/>
        <v/>
      </c>
      <c r="CN274" s="2" t="str">
        <f t="shared" si="26"/>
        <v/>
      </c>
    </row>
    <row r="275" spans="1:92" ht="24.95" customHeight="1" x14ac:dyDescent="0.2">
      <c r="A275" s="1"/>
      <c r="B275" s="17"/>
      <c r="C275" s="17"/>
      <c r="D275" s="17"/>
      <c r="E275" s="17"/>
      <c r="F275" s="17"/>
      <c r="G275" s="17"/>
      <c r="H275" s="17"/>
      <c r="I275" s="17"/>
      <c r="J275" s="17"/>
      <c r="K275" s="17"/>
      <c r="L275" s="17"/>
      <c r="M275" s="17"/>
      <c r="N275" s="3"/>
      <c r="O275" s="3"/>
      <c r="P275" s="3"/>
      <c r="Q275" s="3"/>
      <c r="R275" s="18"/>
      <c r="S275" s="18"/>
      <c r="T275" s="18"/>
      <c r="U275" s="19"/>
      <c r="V275" s="19"/>
      <c r="W275" s="19"/>
      <c r="X275" s="19"/>
      <c r="Y275" s="19"/>
      <c r="Z275" s="19"/>
      <c r="AA275" s="19"/>
      <c r="AB275" s="19"/>
      <c r="AC275" s="19"/>
      <c r="AD275" s="19"/>
      <c r="AE275" s="14"/>
      <c r="AF275" s="14"/>
      <c r="AG275" s="14"/>
      <c r="AH275" s="14"/>
      <c r="AI275" s="14"/>
      <c r="AJ275" s="14"/>
      <c r="AK275" s="20"/>
      <c r="AL275" s="20"/>
      <c r="AM275" s="20"/>
      <c r="AN275" s="20"/>
      <c r="AO275" s="21"/>
      <c r="AP275" s="21"/>
      <c r="AQ275" s="21"/>
      <c r="AR275" s="21"/>
      <c r="AS275" s="21"/>
      <c r="AT275" s="21"/>
      <c r="AU275" s="22"/>
      <c r="AV275" s="22"/>
      <c r="AW275" s="22"/>
      <c r="AX275" s="22"/>
      <c r="AY275" s="13"/>
      <c r="AZ275" s="13"/>
      <c r="BA275" s="13"/>
      <c r="BB275" s="13"/>
      <c r="BC275" s="13"/>
      <c r="BD275" s="13"/>
      <c r="BE275" s="13"/>
      <c r="BF275" s="13"/>
      <c r="BG275" s="13"/>
      <c r="BH275" s="14"/>
      <c r="BI275" s="14"/>
      <c r="BJ275" s="14"/>
      <c r="BK275" s="14"/>
      <c r="BL275" s="14"/>
      <c r="BM275" s="14"/>
      <c r="BN275" s="15"/>
      <c r="BO275" s="16"/>
      <c r="BP275" s="16"/>
      <c r="BQ275" s="16"/>
      <c r="CK275" s="2" t="str">
        <f t="shared" si="23"/>
        <v/>
      </c>
      <c r="CL275" s="2" t="str">
        <f t="shared" si="24"/>
        <v/>
      </c>
      <c r="CM275" s="2" t="str">
        <f t="shared" si="25"/>
        <v/>
      </c>
      <c r="CN275" s="2" t="str">
        <f t="shared" si="26"/>
        <v/>
      </c>
    </row>
    <row r="276" spans="1:92" ht="24.95" customHeight="1" x14ac:dyDescent="0.2">
      <c r="A276" s="1"/>
      <c r="B276" s="17"/>
      <c r="C276" s="17"/>
      <c r="D276" s="17"/>
      <c r="E276" s="17"/>
      <c r="F276" s="17"/>
      <c r="G276" s="17"/>
      <c r="H276" s="17"/>
      <c r="I276" s="17"/>
      <c r="J276" s="17"/>
      <c r="K276" s="17"/>
      <c r="L276" s="17"/>
      <c r="M276" s="17"/>
      <c r="N276" s="3"/>
      <c r="O276" s="3"/>
      <c r="P276" s="3"/>
      <c r="Q276" s="3"/>
      <c r="R276" s="18"/>
      <c r="S276" s="18"/>
      <c r="T276" s="18"/>
      <c r="U276" s="19"/>
      <c r="V276" s="19"/>
      <c r="W276" s="19"/>
      <c r="X276" s="19"/>
      <c r="Y276" s="19"/>
      <c r="Z276" s="19"/>
      <c r="AA276" s="19"/>
      <c r="AB276" s="19"/>
      <c r="AC276" s="19"/>
      <c r="AD276" s="19"/>
      <c r="AE276" s="14"/>
      <c r="AF276" s="14"/>
      <c r="AG276" s="14"/>
      <c r="AH276" s="14"/>
      <c r="AI276" s="14"/>
      <c r="AJ276" s="14"/>
      <c r="AK276" s="20"/>
      <c r="AL276" s="20"/>
      <c r="AM276" s="20"/>
      <c r="AN276" s="20"/>
      <c r="AO276" s="21"/>
      <c r="AP276" s="21"/>
      <c r="AQ276" s="21"/>
      <c r="AR276" s="21"/>
      <c r="AS276" s="21"/>
      <c r="AT276" s="21"/>
      <c r="AU276" s="22"/>
      <c r="AV276" s="22"/>
      <c r="AW276" s="22"/>
      <c r="AX276" s="22"/>
      <c r="AY276" s="13"/>
      <c r="AZ276" s="13"/>
      <c r="BA276" s="13"/>
      <c r="BB276" s="13"/>
      <c r="BC276" s="13"/>
      <c r="BD276" s="13"/>
      <c r="BE276" s="13"/>
      <c r="BF276" s="13"/>
      <c r="BG276" s="13"/>
      <c r="BH276" s="14"/>
      <c r="BI276" s="14"/>
      <c r="BJ276" s="14"/>
      <c r="BK276" s="14"/>
      <c r="BL276" s="14"/>
      <c r="BM276" s="14"/>
      <c r="BN276" s="15"/>
      <c r="BO276" s="16"/>
      <c r="BP276" s="16"/>
      <c r="BQ276" s="16"/>
      <c r="CK276" s="2" t="str">
        <f t="shared" si="23"/>
        <v/>
      </c>
      <c r="CL276" s="2" t="str">
        <f t="shared" si="24"/>
        <v/>
      </c>
      <c r="CM276" s="2" t="str">
        <f t="shared" si="25"/>
        <v/>
      </c>
      <c r="CN276" s="2" t="str">
        <f t="shared" si="26"/>
        <v/>
      </c>
    </row>
    <row r="277" spans="1:92" ht="24.95" customHeight="1" x14ac:dyDescent="0.2">
      <c r="A277" s="1"/>
      <c r="B277" s="17"/>
      <c r="C277" s="17"/>
      <c r="D277" s="17"/>
      <c r="E277" s="17"/>
      <c r="F277" s="17"/>
      <c r="G277" s="17"/>
      <c r="H277" s="17"/>
      <c r="I277" s="17"/>
      <c r="J277" s="17"/>
      <c r="K277" s="17"/>
      <c r="L277" s="17"/>
      <c r="M277" s="17"/>
      <c r="N277" s="3"/>
      <c r="O277" s="3"/>
      <c r="P277" s="3"/>
      <c r="Q277" s="3"/>
      <c r="R277" s="18"/>
      <c r="S277" s="18"/>
      <c r="T277" s="18"/>
      <c r="U277" s="19"/>
      <c r="V277" s="19"/>
      <c r="W277" s="19"/>
      <c r="X277" s="19"/>
      <c r="Y277" s="19"/>
      <c r="Z277" s="19"/>
      <c r="AA277" s="19"/>
      <c r="AB277" s="19"/>
      <c r="AC277" s="19"/>
      <c r="AD277" s="19"/>
      <c r="AE277" s="14"/>
      <c r="AF277" s="14"/>
      <c r="AG277" s="14"/>
      <c r="AH277" s="14"/>
      <c r="AI277" s="14"/>
      <c r="AJ277" s="14"/>
      <c r="AK277" s="20"/>
      <c r="AL277" s="20"/>
      <c r="AM277" s="20"/>
      <c r="AN277" s="20"/>
      <c r="AO277" s="21"/>
      <c r="AP277" s="21"/>
      <c r="AQ277" s="21"/>
      <c r="AR277" s="21"/>
      <c r="AS277" s="21"/>
      <c r="AT277" s="21"/>
      <c r="AU277" s="22"/>
      <c r="AV277" s="22"/>
      <c r="AW277" s="22"/>
      <c r="AX277" s="22"/>
      <c r="AY277" s="13"/>
      <c r="AZ277" s="13"/>
      <c r="BA277" s="13"/>
      <c r="BB277" s="13"/>
      <c r="BC277" s="13"/>
      <c r="BD277" s="13"/>
      <c r="BE277" s="13"/>
      <c r="BF277" s="13"/>
      <c r="BG277" s="13"/>
      <c r="BH277" s="14"/>
      <c r="BI277" s="14"/>
      <c r="BJ277" s="14"/>
      <c r="BK277" s="14"/>
      <c r="BL277" s="14"/>
      <c r="BM277" s="14"/>
      <c r="BN277" s="15"/>
      <c r="BO277" s="16"/>
      <c r="BP277" s="16"/>
      <c r="BQ277" s="16"/>
      <c r="CK277" s="2" t="str">
        <f t="shared" si="23"/>
        <v/>
      </c>
      <c r="CL277" s="2" t="str">
        <f t="shared" si="24"/>
        <v/>
      </c>
      <c r="CM277" s="2" t="str">
        <f t="shared" si="25"/>
        <v/>
      </c>
      <c r="CN277" s="2" t="str">
        <f t="shared" si="26"/>
        <v/>
      </c>
    </row>
    <row r="278" spans="1:92" ht="24.95" customHeight="1" x14ac:dyDescent="0.2">
      <c r="A278" s="1"/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L278" s="17"/>
      <c r="M278" s="17"/>
      <c r="N278" s="3"/>
      <c r="O278" s="3"/>
      <c r="P278" s="3"/>
      <c r="Q278" s="3"/>
      <c r="R278" s="18"/>
      <c r="S278" s="18"/>
      <c r="T278" s="18"/>
      <c r="U278" s="19"/>
      <c r="V278" s="19"/>
      <c r="W278" s="19"/>
      <c r="X278" s="19"/>
      <c r="Y278" s="19"/>
      <c r="Z278" s="19"/>
      <c r="AA278" s="19"/>
      <c r="AB278" s="19"/>
      <c r="AC278" s="19"/>
      <c r="AD278" s="19"/>
      <c r="AE278" s="14"/>
      <c r="AF278" s="14"/>
      <c r="AG278" s="14"/>
      <c r="AH278" s="14"/>
      <c r="AI278" s="14"/>
      <c r="AJ278" s="14"/>
      <c r="AK278" s="20"/>
      <c r="AL278" s="20"/>
      <c r="AM278" s="20"/>
      <c r="AN278" s="20"/>
      <c r="AO278" s="21"/>
      <c r="AP278" s="21"/>
      <c r="AQ278" s="21"/>
      <c r="AR278" s="21"/>
      <c r="AS278" s="21"/>
      <c r="AT278" s="21"/>
      <c r="AU278" s="22"/>
      <c r="AV278" s="22"/>
      <c r="AW278" s="22"/>
      <c r="AX278" s="22"/>
      <c r="AY278" s="13"/>
      <c r="AZ278" s="13"/>
      <c r="BA278" s="13"/>
      <c r="BB278" s="13"/>
      <c r="BC278" s="13"/>
      <c r="BD278" s="13"/>
      <c r="BE278" s="13"/>
      <c r="BF278" s="13"/>
      <c r="BG278" s="13"/>
      <c r="BH278" s="14"/>
      <c r="BI278" s="14"/>
      <c r="BJ278" s="14"/>
      <c r="BK278" s="14"/>
      <c r="BL278" s="14"/>
      <c r="BM278" s="14"/>
      <c r="BN278" s="15"/>
      <c r="BO278" s="16"/>
      <c r="BP278" s="16"/>
      <c r="BQ278" s="16"/>
      <c r="CK278" s="2" t="str">
        <f t="shared" si="23"/>
        <v/>
      </c>
      <c r="CL278" s="2" t="str">
        <f t="shared" si="24"/>
        <v/>
      </c>
      <c r="CM278" s="2" t="str">
        <f t="shared" si="25"/>
        <v/>
      </c>
      <c r="CN278" s="2" t="str">
        <f t="shared" si="26"/>
        <v/>
      </c>
    </row>
    <row r="279" spans="1:92" ht="24.95" customHeight="1" x14ac:dyDescent="0.2">
      <c r="A279" s="1"/>
      <c r="B279" s="17"/>
      <c r="C279" s="17"/>
      <c r="D279" s="17"/>
      <c r="E279" s="17"/>
      <c r="F279" s="17"/>
      <c r="G279" s="17"/>
      <c r="H279" s="17"/>
      <c r="I279" s="17"/>
      <c r="J279" s="17"/>
      <c r="K279" s="17"/>
      <c r="L279" s="17"/>
      <c r="M279" s="17"/>
      <c r="N279" s="3"/>
      <c r="O279" s="3"/>
      <c r="P279" s="3"/>
      <c r="Q279" s="3"/>
      <c r="R279" s="18"/>
      <c r="S279" s="18"/>
      <c r="T279" s="18"/>
      <c r="U279" s="19"/>
      <c r="V279" s="19"/>
      <c r="W279" s="19"/>
      <c r="X279" s="19"/>
      <c r="Y279" s="19"/>
      <c r="Z279" s="19"/>
      <c r="AA279" s="19"/>
      <c r="AB279" s="19"/>
      <c r="AC279" s="19"/>
      <c r="AD279" s="19"/>
      <c r="AE279" s="14"/>
      <c r="AF279" s="14"/>
      <c r="AG279" s="14"/>
      <c r="AH279" s="14"/>
      <c r="AI279" s="14"/>
      <c r="AJ279" s="14"/>
      <c r="AK279" s="20"/>
      <c r="AL279" s="20"/>
      <c r="AM279" s="20"/>
      <c r="AN279" s="20"/>
      <c r="AO279" s="21"/>
      <c r="AP279" s="21"/>
      <c r="AQ279" s="21"/>
      <c r="AR279" s="21"/>
      <c r="AS279" s="21"/>
      <c r="AT279" s="21"/>
      <c r="AU279" s="22"/>
      <c r="AV279" s="22"/>
      <c r="AW279" s="22"/>
      <c r="AX279" s="22"/>
      <c r="AY279" s="13"/>
      <c r="AZ279" s="13"/>
      <c r="BA279" s="13"/>
      <c r="BB279" s="13"/>
      <c r="BC279" s="13"/>
      <c r="BD279" s="13"/>
      <c r="BE279" s="13"/>
      <c r="BF279" s="13"/>
      <c r="BG279" s="13"/>
      <c r="BH279" s="14"/>
      <c r="BI279" s="14"/>
      <c r="BJ279" s="14"/>
      <c r="BK279" s="14"/>
      <c r="BL279" s="14"/>
      <c r="BM279" s="14"/>
      <c r="BN279" s="15"/>
      <c r="BO279" s="16"/>
      <c r="BP279" s="16"/>
      <c r="BQ279" s="16"/>
      <c r="CK279" s="2" t="str">
        <f t="shared" si="23"/>
        <v/>
      </c>
      <c r="CL279" s="2" t="str">
        <f t="shared" si="24"/>
        <v/>
      </c>
      <c r="CM279" s="2" t="str">
        <f t="shared" si="25"/>
        <v/>
      </c>
      <c r="CN279" s="2" t="str">
        <f t="shared" si="26"/>
        <v/>
      </c>
    </row>
    <row r="280" spans="1:92" ht="24.95" customHeight="1" x14ac:dyDescent="0.2">
      <c r="A280" s="1"/>
      <c r="B280" s="17"/>
      <c r="C280" s="17"/>
      <c r="D280" s="17"/>
      <c r="E280" s="17"/>
      <c r="F280" s="17"/>
      <c r="G280" s="17"/>
      <c r="H280" s="17"/>
      <c r="I280" s="17"/>
      <c r="J280" s="17"/>
      <c r="K280" s="17"/>
      <c r="L280" s="17"/>
      <c r="M280" s="17"/>
      <c r="N280" s="3"/>
      <c r="O280" s="3"/>
      <c r="P280" s="3"/>
      <c r="Q280" s="3"/>
      <c r="R280" s="18"/>
      <c r="S280" s="18"/>
      <c r="T280" s="18"/>
      <c r="U280" s="19"/>
      <c r="V280" s="19"/>
      <c r="W280" s="19"/>
      <c r="X280" s="19"/>
      <c r="Y280" s="19"/>
      <c r="Z280" s="19"/>
      <c r="AA280" s="19"/>
      <c r="AB280" s="19"/>
      <c r="AC280" s="19"/>
      <c r="AD280" s="19"/>
      <c r="AE280" s="14"/>
      <c r="AF280" s="14"/>
      <c r="AG280" s="14"/>
      <c r="AH280" s="14"/>
      <c r="AI280" s="14"/>
      <c r="AJ280" s="14"/>
      <c r="AK280" s="20"/>
      <c r="AL280" s="20"/>
      <c r="AM280" s="20"/>
      <c r="AN280" s="20"/>
      <c r="AO280" s="21"/>
      <c r="AP280" s="21"/>
      <c r="AQ280" s="21"/>
      <c r="AR280" s="21"/>
      <c r="AS280" s="21"/>
      <c r="AT280" s="21"/>
      <c r="AU280" s="22"/>
      <c r="AV280" s="22"/>
      <c r="AW280" s="22"/>
      <c r="AX280" s="22"/>
      <c r="AY280" s="13"/>
      <c r="AZ280" s="13"/>
      <c r="BA280" s="13"/>
      <c r="BB280" s="13"/>
      <c r="BC280" s="13"/>
      <c r="BD280" s="13"/>
      <c r="BE280" s="13"/>
      <c r="BF280" s="13"/>
      <c r="BG280" s="13"/>
      <c r="BH280" s="14"/>
      <c r="BI280" s="14"/>
      <c r="BJ280" s="14"/>
      <c r="BK280" s="14"/>
      <c r="BL280" s="14"/>
      <c r="BM280" s="14"/>
      <c r="BN280" s="15"/>
      <c r="BO280" s="16"/>
      <c r="BP280" s="16"/>
      <c r="BQ280" s="16"/>
      <c r="CK280" s="2" t="str">
        <f t="shared" si="23"/>
        <v/>
      </c>
      <c r="CL280" s="2" t="str">
        <f t="shared" si="24"/>
        <v/>
      </c>
      <c r="CM280" s="2" t="str">
        <f t="shared" si="25"/>
        <v/>
      </c>
      <c r="CN280" s="2" t="str">
        <f t="shared" si="26"/>
        <v/>
      </c>
    </row>
    <row r="281" spans="1:92" ht="24.95" customHeight="1" x14ac:dyDescent="0.2">
      <c r="A281" s="1"/>
      <c r="B281" s="17"/>
      <c r="C281" s="17"/>
      <c r="D281" s="17"/>
      <c r="E281" s="17"/>
      <c r="F281" s="17"/>
      <c r="G281" s="17"/>
      <c r="H281" s="17"/>
      <c r="I281" s="17"/>
      <c r="J281" s="17"/>
      <c r="K281" s="17"/>
      <c r="L281" s="17"/>
      <c r="M281" s="17"/>
      <c r="N281" s="3"/>
      <c r="O281" s="3"/>
      <c r="P281" s="3"/>
      <c r="Q281" s="3"/>
      <c r="R281" s="18"/>
      <c r="S281" s="18"/>
      <c r="T281" s="18"/>
      <c r="U281" s="19"/>
      <c r="V281" s="19"/>
      <c r="W281" s="19"/>
      <c r="X281" s="19"/>
      <c r="Y281" s="19"/>
      <c r="Z281" s="19"/>
      <c r="AA281" s="19"/>
      <c r="AB281" s="19"/>
      <c r="AC281" s="19"/>
      <c r="AD281" s="19"/>
      <c r="AE281" s="14"/>
      <c r="AF281" s="14"/>
      <c r="AG281" s="14"/>
      <c r="AH281" s="14"/>
      <c r="AI281" s="14"/>
      <c r="AJ281" s="14"/>
      <c r="AK281" s="20"/>
      <c r="AL281" s="20"/>
      <c r="AM281" s="20"/>
      <c r="AN281" s="20"/>
      <c r="AO281" s="21"/>
      <c r="AP281" s="21"/>
      <c r="AQ281" s="21"/>
      <c r="AR281" s="21"/>
      <c r="AS281" s="21"/>
      <c r="AT281" s="21"/>
      <c r="AU281" s="22"/>
      <c r="AV281" s="22"/>
      <c r="AW281" s="22"/>
      <c r="AX281" s="22"/>
      <c r="AY281" s="13"/>
      <c r="AZ281" s="13"/>
      <c r="BA281" s="13"/>
      <c r="BB281" s="13"/>
      <c r="BC281" s="13"/>
      <c r="BD281" s="13"/>
      <c r="BE281" s="13"/>
      <c r="BF281" s="13"/>
      <c r="BG281" s="13"/>
      <c r="BH281" s="14"/>
      <c r="BI281" s="14"/>
      <c r="BJ281" s="14"/>
      <c r="BK281" s="14"/>
      <c r="BL281" s="14"/>
      <c r="BM281" s="14"/>
      <c r="BN281" s="15"/>
      <c r="BO281" s="16"/>
      <c r="BP281" s="16"/>
      <c r="BQ281" s="16"/>
      <c r="CK281" s="2" t="str">
        <f t="shared" si="23"/>
        <v/>
      </c>
      <c r="CL281" s="2" t="str">
        <f t="shared" si="24"/>
        <v/>
      </c>
      <c r="CM281" s="2" t="str">
        <f t="shared" si="25"/>
        <v/>
      </c>
      <c r="CN281" s="2" t="str">
        <f t="shared" si="26"/>
        <v/>
      </c>
    </row>
    <row r="282" spans="1:92" ht="24.95" customHeight="1" x14ac:dyDescent="0.2">
      <c r="A282" s="1"/>
      <c r="B282" s="17"/>
      <c r="C282" s="17"/>
      <c r="D282" s="17"/>
      <c r="E282" s="17"/>
      <c r="F282" s="17"/>
      <c r="G282" s="17"/>
      <c r="H282" s="17"/>
      <c r="I282" s="17"/>
      <c r="J282" s="17"/>
      <c r="K282" s="17"/>
      <c r="L282" s="17"/>
      <c r="M282" s="17"/>
      <c r="N282" s="3"/>
      <c r="O282" s="3"/>
      <c r="P282" s="3"/>
      <c r="Q282" s="3"/>
      <c r="R282" s="18"/>
      <c r="S282" s="18"/>
      <c r="T282" s="18"/>
      <c r="U282" s="19"/>
      <c r="V282" s="19"/>
      <c r="W282" s="19"/>
      <c r="X282" s="19"/>
      <c r="Y282" s="19"/>
      <c r="Z282" s="19"/>
      <c r="AA282" s="19"/>
      <c r="AB282" s="19"/>
      <c r="AC282" s="19"/>
      <c r="AD282" s="19"/>
      <c r="AE282" s="14"/>
      <c r="AF282" s="14"/>
      <c r="AG282" s="14"/>
      <c r="AH282" s="14"/>
      <c r="AI282" s="14"/>
      <c r="AJ282" s="14"/>
      <c r="AK282" s="20"/>
      <c r="AL282" s="20"/>
      <c r="AM282" s="20"/>
      <c r="AN282" s="20"/>
      <c r="AO282" s="21"/>
      <c r="AP282" s="21"/>
      <c r="AQ282" s="21"/>
      <c r="AR282" s="21"/>
      <c r="AS282" s="21"/>
      <c r="AT282" s="21"/>
      <c r="AU282" s="22"/>
      <c r="AV282" s="22"/>
      <c r="AW282" s="22"/>
      <c r="AX282" s="22"/>
      <c r="AY282" s="13"/>
      <c r="AZ282" s="13"/>
      <c r="BA282" s="13"/>
      <c r="BB282" s="13"/>
      <c r="BC282" s="13"/>
      <c r="BD282" s="13"/>
      <c r="BE282" s="13"/>
      <c r="BF282" s="13"/>
      <c r="BG282" s="13"/>
      <c r="BH282" s="14"/>
      <c r="BI282" s="14"/>
      <c r="BJ282" s="14"/>
      <c r="BK282" s="14"/>
      <c r="BL282" s="14"/>
      <c r="BM282" s="14"/>
      <c r="BN282" s="15"/>
      <c r="BO282" s="16"/>
      <c r="BP282" s="16"/>
      <c r="BQ282" s="16"/>
      <c r="CK282" s="2" t="str">
        <f t="shared" si="23"/>
        <v/>
      </c>
      <c r="CL282" s="2" t="str">
        <f t="shared" si="24"/>
        <v/>
      </c>
      <c r="CM282" s="2" t="str">
        <f t="shared" si="25"/>
        <v/>
      </c>
      <c r="CN282" s="2" t="str">
        <f t="shared" si="26"/>
        <v/>
      </c>
    </row>
    <row r="283" spans="1:92" ht="24.95" customHeight="1" x14ac:dyDescent="0.2">
      <c r="A283" s="1"/>
      <c r="B283" s="17"/>
      <c r="C283" s="17"/>
      <c r="D283" s="17"/>
      <c r="E283" s="17"/>
      <c r="F283" s="17"/>
      <c r="G283" s="17"/>
      <c r="H283" s="17"/>
      <c r="I283" s="17"/>
      <c r="J283" s="17"/>
      <c r="K283" s="17"/>
      <c r="L283" s="17"/>
      <c r="M283" s="17"/>
      <c r="N283" s="3"/>
      <c r="O283" s="3"/>
      <c r="P283" s="3"/>
      <c r="Q283" s="3"/>
      <c r="R283" s="18"/>
      <c r="S283" s="18"/>
      <c r="T283" s="18"/>
      <c r="U283" s="19"/>
      <c r="V283" s="19"/>
      <c r="W283" s="19"/>
      <c r="X283" s="19"/>
      <c r="Y283" s="19"/>
      <c r="Z283" s="19"/>
      <c r="AA283" s="19"/>
      <c r="AB283" s="19"/>
      <c r="AC283" s="19"/>
      <c r="AD283" s="19"/>
      <c r="AE283" s="14"/>
      <c r="AF283" s="14"/>
      <c r="AG283" s="14"/>
      <c r="AH283" s="14"/>
      <c r="AI283" s="14"/>
      <c r="AJ283" s="14"/>
      <c r="AK283" s="20"/>
      <c r="AL283" s="20"/>
      <c r="AM283" s="20"/>
      <c r="AN283" s="20"/>
      <c r="AO283" s="21"/>
      <c r="AP283" s="21"/>
      <c r="AQ283" s="21"/>
      <c r="AR283" s="21"/>
      <c r="AS283" s="21"/>
      <c r="AT283" s="21"/>
      <c r="AU283" s="22"/>
      <c r="AV283" s="22"/>
      <c r="AW283" s="22"/>
      <c r="AX283" s="22"/>
      <c r="AY283" s="13"/>
      <c r="AZ283" s="13"/>
      <c r="BA283" s="13"/>
      <c r="BB283" s="13"/>
      <c r="BC283" s="13"/>
      <c r="BD283" s="13"/>
      <c r="BE283" s="13"/>
      <c r="BF283" s="13"/>
      <c r="BG283" s="13"/>
      <c r="BH283" s="14"/>
      <c r="BI283" s="14"/>
      <c r="BJ283" s="14"/>
      <c r="BK283" s="14"/>
      <c r="BL283" s="14"/>
      <c r="BM283" s="14"/>
      <c r="BN283" s="15"/>
      <c r="BO283" s="16"/>
      <c r="BP283" s="16"/>
      <c r="BQ283" s="16"/>
      <c r="CK283" s="2" t="str">
        <f t="shared" si="23"/>
        <v/>
      </c>
      <c r="CL283" s="2" t="str">
        <f t="shared" si="24"/>
        <v/>
      </c>
      <c r="CM283" s="2" t="str">
        <f t="shared" si="25"/>
        <v/>
      </c>
      <c r="CN283" s="2" t="str">
        <f t="shared" si="26"/>
        <v/>
      </c>
    </row>
    <row r="284" spans="1:92" ht="24.95" customHeight="1" x14ac:dyDescent="0.2">
      <c r="A284" s="1"/>
      <c r="B284" s="17"/>
      <c r="C284" s="17"/>
      <c r="D284" s="17"/>
      <c r="E284" s="17"/>
      <c r="F284" s="17"/>
      <c r="G284" s="17"/>
      <c r="H284" s="17"/>
      <c r="I284" s="17"/>
      <c r="J284" s="17"/>
      <c r="K284" s="17"/>
      <c r="L284" s="17"/>
      <c r="M284" s="17"/>
      <c r="N284" s="3"/>
      <c r="O284" s="3"/>
      <c r="P284" s="3"/>
      <c r="Q284" s="3"/>
      <c r="R284" s="18"/>
      <c r="S284" s="18"/>
      <c r="T284" s="18"/>
      <c r="U284" s="19"/>
      <c r="V284" s="19"/>
      <c r="W284" s="19"/>
      <c r="X284" s="19"/>
      <c r="Y284" s="19"/>
      <c r="Z284" s="19"/>
      <c r="AA284" s="19"/>
      <c r="AB284" s="19"/>
      <c r="AC284" s="19"/>
      <c r="AD284" s="19"/>
      <c r="AE284" s="14"/>
      <c r="AF284" s="14"/>
      <c r="AG284" s="14"/>
      <c r="AH284" s="14"/>
      <c r="AI284" s="14"/>
      <c r="AJ284" s="14"/>
      <c r="AK284" s="20"/>
      <c r="AL284" s="20"/>
      <c r="AM284" s="20"/>
      <c r="AN284" s="20"/>
      <c r="AO284" s="21"/>
      <c r="AP284" s="21"/>
      <c r="AQ284" s="21"/>
      <c r="AR284" s="21"/>
      <c r="AS284" s="21"/>
      <c r="AT284" s="21"/>
      <c r="AU284" s="22"/>
      <c r="AV284" s="22"/>
      <c r="AW284" s="22"/>
      <c r="AX284" s="22"/>
      <c r="AY284" s="13"/>
      <c r="AZ284" s="13"/>
      <c r="BA284" s="13"/>
      <c r="BB284" s="13"/>
      <c r="BC284" s="13"/>
      <c r="BD284" s="13"/>
      <c r="BE284" s="13"/>
      <c r="BF284" s="13"/>
      <c r="BG284" s="13"/>
      <c r="BH284" s="14"/>
      <c r="BI284" s="14"/>
      <c r="BJ284" s="14"/>
      <c r="BK284" s="14"/>
      <c r="BL284" s="14"/>
      <c r="BM284" s="14"/>
      <c r="BN284" s="15"/>
      <c r="BO284" s="16"/>
      <c r="BP284" s="16"/>
      <c r="BQ284" s="16"/>
      <c r="CK284" s="2" t="str">
        <f t="shared" si="23"/>
        <v/>
      </c>
      <c r="CL284" s="2" t="str">
        <f t="shared" si="24"/>
        <v/>
      </c>
      <c r="CM284" s="2" t="str">
        <f t="shared" si="25"/>
        <v/>
      </c>
      <c r="CN284" s="2" t="str">
        <f t="shared" si="26"/>
        <v/>
      </c>
    </row>
    <row r="285" spans="1:92" ht="24.95" customHeight="1" x14ac:dyDescent="0.2">
      <c r="A285" s="1"/>
      <c r="B285" s="17"/>
      <c r="C285" s="17"/>
      <c r="D285" s="17"/>
      <c r="E285" s="17"/>
      <c r="F285" s="17"/>
      <c r="G285" s="17"/>
      <c r="H285" s="17"/>
      <c r="I285" s="17"/>
      <c r="J285" s="17"/>
      <c r="K285" s="17"/>
      <c r="L285" s="17"/>
      <c r="M285" s="17"/>
      <c r="N285" s="3"/>
      <c r="O285" s="3"/>
      <c r="P285" s="3"/>
      <c r="Q285" s="3"/>
      <c r="R285" s="18"/>
      <c r="S285" s="18"/>
      <c r="T285" s="18"/>
      <c r="U285" s="19"/>
      <c r="V285" s="19"/>
      <c r="W285" s="19"/>
      <c r="X285" s="19"/>
      <c r="Y285" s="19"/>
      <c r="Z285" s="19"/>
      <c r="AA285" s="19"/>
      <c r="AB285" s="19"/>
      <c r="AC285" s="19"/>
      <c r="AD285" s="19"/>
      <c r="AE285" s="14"/>
      <c r="AF285" s="14"/>
      <c r="AG285" s="14"/>
      <c r="AH285" s="14"/>
      <c r="AI285" s="14"/>
      <c r="AJ285" s="14"/>
      <c r="AK285" s="20"/>
      <c r="AL285" s="20"/>
      <c r="AM285" s="20"/>
      <c r="AN285" s="20"/>
      <c r="AO285" s="21"/>
      <c r="AP285" s="21"/>
      <c r="AQ285" s="21"/>
      <c r="AR285" s="21"/>
      <c r="AS285" s="21"/>
      <c r="AT285" s="21"/>
      <c r="AU285" s="22"/>
      <c r="AV285" s="22"/>
      <c r="AW285" s="22"/>
      <c r="AX285" s="22"/>
      <c r="AY285" s="13"/>
      <c r="AZ285" s="13"/>
      <c r="BA285" s="13"/>
      <c r="BB285" s="13"/>
      <c r="BC285" s="13"/>
      <c r="BD285" s="13"/>
      <c r="BE285" s="13"/>
      <c r="BF285" s="13"/>
      <c r="BG285" s="13"/>
      <c r="BH285" s="14"/>
      <c r="BI285" s="14"/>
      <c r="BJ285" s="14"/>
      <c r="BK285" s="14"/>
      <c r="BL285" s="14"/>
      <c r="BM285" s="14"/>
      <c r="BN285" s="15"/>
      <c r="BO285" s="16"/>
      <c r="BP285" s="16"/>
      <c r="BQ285" s="16"/>
      <c r="CK285" s="2" t="str">
        <f t="shared" si="23"/>
        <v/>
      </c>
      <c r="CL285" s="2" t="str">
        <f t="shared" si="24"/>
        <v/>
      </c>
      <c r="CM285" s="2" t="str">
        <f t="shared" si="25"/>
        <v/>
      </c>
      <c r="CN285" s="2" t="str">
        <f t="shared" si="26"/>
        <v/>
      </c>
    </row>
    <row r="286" spans="1:92" ht="24.95" customHeight="1" x14ac:dyDescent="0.2">
      <c r="A286" s="1"/>
      <c r="B286" s="17"/>
      <c r="C286" s="17"/>
      <c r="D286" s="17"/>
      <c r="E286" s="17"/>
      <c r="F286" s="17"/>
      <c r="G286" s="17"/>
      <c r="H286" s="17"/>
      <c r="I286" s="17"/>
      <c r="J286" s="17"/>
      <c r="K286" s="17"/>
      <c r="L286" s="17"/>
      <c r="M286" s="17"/>
      <c r="N286" s="3"/>
      <c r="O286" s="3"/>
      <c r="P286" s="3"/>
      <c r="Q286" s="3"/>
      <c r="R286" s="18"/>
      <c r="S286" s="18"/>
      <c r="T286" s="18"/>
      <c r="U286" s="19"/>
      <c r="V286" s="19"/>
      <c r="W286" s="19"/>
      <c r="X286" s="19"/>
      <c r="Y286" s="19"/>
      <c r="Z286" s="19"/>
      <c r="AA286" s="19"/>
      <c r="AB286" s="19"/>
      <c r="AC286" s="19"/>
      <c r="AD286" s="19"/>
      <c r="AE286" s="14"/>
      <c r="AF286" s="14"/>
      <c r="AG286" s="14"/>
      <c r="AH286" s="14"/>
      <c r="AI286" s="14"/>
      <c r="AJ286" s="14"/>
      <c r="AK286" s="20"/>
      <c r="AL286" s="20"/>
      <c r="AM286" s="20"/>
      <c r="AN286" s="20"/>
      <c r="AO286" s="21"/>
      <c r="AP286" s="21"/>
      <c r="AQ286" s="21"/>
      <c r="AR286" s="21"/>
      <c r="AS286" s="21"/>
      <c r="AT286" s="21"/>
      <c r="AU286" s="22"/>
      <c r="AV286" s="22"/>
      <c r="AW286" s="22"/>
      <c r="AX286" s="22"/>
      <c r="AY286" s="13"/>
      <c r="AZ286" s="13"/>
      <c r="BA286" s="13"/>
      <c r="BB286" s="13"/>
      <c r="BC286" s="13"/>
      <c r="BD286" s="13"/>
      <c r="BE286" s="13"/>
      <c r="BF286" s="13"/>
      <c r="BG286" s="13"/>
      <c r="BH286" s="14"/>
      <c r="BI286" s="14"/>
      <c r="BJ286" s="14"/>
      <c r="BK286" s="14"/>
      <c r="BL286" s="14"/>
      <c r="BM286" s="14"/>
      <c r="BN286" s="15"/>
      <c r="BO286" s="16"/>
      <c r="BP286" s="16"/>
      <c r="BQ286" s="16"/>
      <c r="CK286" s="2" t="str">
        <f t="shared" si="23"/>
        <v/>
      </c>
      <c r="CL286" s="2" t="str">
        <f t="shared" si="24"/>
        <v/>
      </c>
      <c r="CM286" s="2" t="str">
        <f t="shared" si="25"/>
        <v/>
      </c>
      <c r="CN286" s="2" t="str">
        <f t="shared" si="26"/>
        <v/>
      </c>
    </row>
    <row r="287" spans="1:92" ht="24.95" customHeight="1" x14ac:dyDescent="0.2">
      <c r="A287" s="1"/>
      <c r="B287" s="17"/>
      <c r="C287" s="17"/>
      <c r="D287" s="17"/>
      <c r="E287" s="17"/>
      <c r="F287" s="17"/>
      <c r="G287" s="17"/>
      <c r="H287" s="17"/>
      <c r="I287" s="17"/>
      <c r="J287" s="17"/>
      <c r="K287" s="17"/>
      <c r="L287" s="17"/>
      <c r="M287" s="17"/>
      <c r="N287" s="3"/>
      <c r="O287" s="3"/>
      <c r="P287" s="3"/>
      <c r="Q287" s="3"/>
      <c r="R287" s="18"/>
      <c r="S287" s="18"/>
      <c r="T287" s="18"/>
      <c r="U287" s="19"/>
      <c r="V287" s="19"/>
      <c r="W287" s="19"/>
      <c r="X287" s="19"/>
      <c r="Y287" s="19"/>
      <c r="Z287" s="19"/>
      <c r="AA287" s="19"/>
      <c r="AB287" s="19"/>
      <c r="AC287" s="19"/>
      <c r="AD287" s="19"/>
      <c r="AE287" s="14"/>
      <c r="AF287" s="14"/>
      <c r="AG287" s="14"/>
      <c r="AH287" s="14"/>
      <c r="AI287" s="14"/>
      <c r="AJ287" s="14"/>
      <c r="AK287" s="20"/>
      <c r="AL287" s="20"/>
      <c r="AM287" s="20"/>
      <c r="AN287" s="20"/>
      <c r="AO287" s="21"/>
      <c r="AP287" s="21"/>
      <c r="AQ287" s="21"/>
      <c r="AR287" s="21"/>
      <c r="AS287" s="21"/>
      <c r="AT287" s="21"/>
      <c r="AU287" s="22"/>
      <c r="AV287" s="22"/>
      <c r="AW287" s="22"/>
      <c r="AX287" s="22"/>
      <c r="AY287" s="13"/>
      <c r="AZ287" s="13"/>
      <c r="BA287" s="13"/>
      <c r="BB287" s="13"/>
      <c r="BC287" s="13"/>
      <c r="BD287" s="13"/>
      <c r="BE287" s="13"/>
      <c r="BF287" s="13"/>
      <c r="BG287" s="13"/>
      <c r="BH287" s="14"/>
      <c r="BI287" s="14"/>
      <c r="BJ287" s="14"/>
      <c r="BK287" s="14"/>
      <c r="BL287" s="14"/>
      <c r="BM287" s="14"/>
      <c r="BN287" s="15"/>
      <c r="BO287" s="16"/>
      <c r="BP287" s="16"/>
      <c r="BQ287" s="16"/>
      <c r="CK287" s="2" t="str">
        <f t="shared" si="23"/>
        <v/>
      </c>
      <c r="CL287" s="2" t="str">
        <f t="shared" si="24"/>
        <v/>
      </c>
      <c r="CM287" s="2" t="str">
        <f t="shared" si="25"/>
        <v/>
      </c>
      <c r="CN287" s="2" t="str">
        <f t="shared" si="26"/>
        <v/>
      </c>
    </row>
    <row r="288" spans="1:92" ht="24.95" customHeight="1" x14ac:dyDescent="0.2">
      <c r="A288" s="1"/>
      <c r="B288" s="17"/>
      <c r="C288" s="17"/>
      <c r="D288" s="17"/>
      <c r="E288" s="17"/>
      <c r="F288" s="17"/>
      <c r="G288" s="17"/>
      <c r="H288" s="17"/>
      <c r="I288" s="17"/>
      <c r="J288" s="17"/>
      <c r="K288" s="17"/>
      <c r="L288" s="17"/>
      <c r="M288" s="17"/>
      <c r="N288" s="3"/>
      <c r="O288" s="3"/>
      <c r="P288" s="3"/>
      <c r="Q288" s="3"/>
      <c r="R288" s="18"/>
      <c r="S288" s="18"/>
      <c r="T288" s="18"/>
      <c r="U288" s="19"/>
      <c r="V288" s="19"/>
      <c r="W288" s="19"/>
      <c r="X288" s="19"/>
      <c r="Y288" s="19"/>
      <c r="Z288" s="19"/>
      <c r="AA288" s="19"/>
      <c r="AB288" s="19"/>
      <c r="AC288" s="19"/>
      <c r="AD288" s="19"/>
      <c r="AE288" s="14"/>
      <c r="AF288" s="14"/>
      <c r="AG288" s="14"/>
      <c r="AH288" s="14"/>
      <c r="AI288" s="14"/>
      <c r="AJ288" s="14"/>
      <c r="AK288" s="20"/>
      <c r="AL288" s="20"/>
      <c r="AM288" s="20"/>
      <c r="AN288" s="20"/>
      <c r="AO288" s="21"/>
      <c r="AP288" s="21"/>
      <c r="AQ288" s="21"/>
      <c r="AR288" s="21"/>
      <c r="AS288" s="21"/>
      <c r="AT288" s="21"/>
      <c r="AU288" s="22"/>
      <c r="AV288" s="22"/>
      <c r="AW288" s="22"/>
      <c r="AX288" s="22"/>
      <c r="AY288" s="13"/>
      <c r="AZ288" s="13"/>
      <c r="BA288" s="13"/>
      <c r="BB288" s="13"/>
      <c r="BC288" s="13"/>
      <c r="BD288" s="13"/>
      <c r="BE288" s="13"/>
      <c r="BF288" s="13"/>
      <c r="BG288" s="13"/>
      <c r="BH288" s="14"/>
      <c r="BI288" s="14"/>
      <c r="BJ288" s="14"/>
      <c r="BK288" s="14"/>
      <c r="BL288" s="14"/>
      <c r="BM288" s="14"/>
      <c r="BN288" s="15"/>
      <c r="BO288" s="16"/>
      <c r="BP288" s="16"/>
      <c r="BQ288" s="16"/>
      <c r="CK288" s="2" t="str">
        <f t="shared" si="23"/>
        <v/>
      </c>
      <c r="CL288" s="2" t="str">
        <f t="shared" si="24"/>
        <v/>
      </c>
      <c r="CM288" s="2" t="str">
        <f t="shared" si="25"/>
        <v/>
      </c>
      <c r="CN288" s="2" t="str">
        <f t="shared" si="26"/>
        <v/>
      </c>
    </row>
    <row r="289" spans="1:92" ht="24.95" customHeight="1" x14ac:dyDescent="0.2">
      <c r="A289" s="1"/>
      <c r="B289" s="17"/>
      <c r="C289" s="17"/>
      <c r="D289" s="17"/>
      <c r="E289" s="17"/>
      <c r="F289" s="17"/>
      <c r="G289" s="17"/>
      <c r="H289" s="17"/>
      <c r="I289" s="17"/>
      <c r="J289" s="17"/>
      <c r="K289" s="17"/>
      <c r="L289" s="17"/>
      <c r="M289" s="17"/>
      <c r="N289" s="3"/>
      <c r="O289" s="3"/>
      <c r="P289" s="3"/>
      <c r="Q289" s="3"/>
      <c r="R289" s="18"/>
      <c r="S289" s="18"/>
      <c r="T289" s="18"/>
      <c r="U289" s="19"/>
      <c r="V289" s="19"/>
      <c r="W289" s="19"/>
      <c r="X289" s="19"/>
      <c r="Y289" s="19"/>
      <c r="Z289" s="19"/>
      <c r="AA289" s="19"/>
      <c r="AB289" s="19"/>
      <c r="AC289" s="19"/>
      <c r="AD289" s="19"/>
      <c r="AE289" s="14"/>
      <c r="AF289" s="14"/>
      <c r="AG289" s="14"/>
      <c r="AH289" s="14"/>
      <c r="AI289" s="14"/>
      <c r="AJ289" s="14"/>
      <c r="AK289" s="20"/>
      <c r="AL289" s="20"/>
      <c r="AM289" s="20"/>
      <c r="AN289" s="20"/>
      <c r="AO289" s="21"/>
      <c r="AP289" s="21"/>
      <c r="AQ289" s="21"/>
      <c r="AR289" s="21"/>
      <c r="AS289" s="21"/>
      <c r="AT289" s="21"/>
      <c r="AU289" s="22"/>
      <c r="AV289" s="22"/>
      <c r="AW289" s="22"/>
      <c r="AX289" s="22"/>
      <c r="AY289" s="13"/>
      <c r="AZ289" s="13"/>
      <c r="BA289" s="13"/>
      <c r="BB289" s="13"/>
      <c r="BC289" s="13"/>
      <c r="BD289" s="13"/>
      <c r="BE289" s="13"/>
      <c r="BF289" s="13"/>
      <c r="BG289" s="13"/>
      <c r="BH289" s="14"/>
      <c r="BI289" s="14"/>
      <c r="BJ289" s="14"/>
      <c r="BK289" s="14"/>
      <c r="BL289" s="14"/>
      <c r="BM289" s="14"/>
      <c r="BN289" s="15"/>
      <c r="BO289" s="16"/>
      <c r="BP289" s="16"/>
      <c r="BQ289" s="16"/>
      <c r="CK289" s="2" t="str">
        <f t="shared" si="23"/>
        <v/>
      </c>
      <c r="CL289" s="2" t="str">
        <f t="shared" si="24"/>
        <v/>
      </c>
      <c r="CM289" s="2" t="str">
        <f t="shared" si="25"/>
        <v/>
      </c>
      <c r="CN289" s="2" t="str">
        <f t="shared" si="26"/>
        <v/>
      </c>
    </row>
    <row r="290" spans="1:92" ht="24.95" customHeight="1" x14ac:dyDescent="0.2">
      <c r="A290" s="1"/>
      <c r="B290" s="17"/>
      <c r="C290" s="17"/>
      <c r="D290" s="17"/>
      <c r="E290" s="17"/>
      <c r="F290" s="17"/>
      <c r="G290" s="17"/>
      <c r="H290" s="17"/>
      <c r="I290" s="17"/>
      <c r="J290" s="17"/>
      <c r="K290" s="17"/>
      <c r="L290" s="17"/>
      <c r="M290" s="17"/>
      <c r="N290" s="3"/>
      <c r="O290" s="3"/>
      <c r="P290" s="3"/>
      <c r="Q290" s="3"/>
      <c r="R290" s="18"/>
      <c r="S290" s="18"/>
      <c r="T290" s="18"/>
      <c r="U290" s="19"/>
      <c r="V290" s="19"/>
      <c r="W290" s="19"/>
      <c r="X290" s="19"/>
      <c r="Y290" s="19"/>
      <c r="Z290" s="19"/>
      <c r="AA290" s="19"/>
      <c r="AB290" s="19"/>
      <c r="AC290" s="19"/>
      <c r="AD290" s="19"/>
      <c r="AE290" s="14"/>
      <c r="AF290" s="14"/>
      <c r="AG290" s="14"/>
      <c r="AH290" s="14"/>
      <c r="AI290" s="14"/>
      <c r="AJ290" s="14"/>
      <c r="AK290" s="20"/>
      <c r="AL290" s="20"/>
      <c r="AM290" s="20"/>
      <c r="AN290" s="20"/>
      <c r="AO290" s="21"/>
      <c r="AP290" s="21"/>
      <c r="AQ290" s="21"/>
      <c r="AR290" s="21"/>
      <c r="AS290" s="21"/>
      <c r="AT290" s="21"/>
      <c r="AU290" s="22"/>
      <c r="AV290" s="22"/>
      <c r="AW290" s="22"/>
      <c r="AX290" s="22"/>
      <c r="AY290" s="13"/>
      <c r="AZ290" s="13"/>
      <c r="BA290" s="13"/>
      <c r="BB290" s="13"/>
      <c r="BC290" s="13"/>
      <c r="BD290" s="13"/>
      <c r="BE290" s="13"/>
      <c r="BF290" s="13"/>
      <c r="BG290" s="13"/>
      <c r="BH290" s="14"/>
      <c r="BI290" s="14"/>
      <c r="BJ290" s="14"/>
      <c r="BK290" s="14"/>
      <c r="BL290" s="14"/>
      <c r="BM290" s="14"/>
      <c r="BN290" s="15"/>
      <c r="BO290" s="16"/>
      <c r="BP290" s="16"/>
      <c r="BQ290" s="16"/>
      <c r="CK290" s="2" t="str">
        <f t="shared" si="23"/>
        <v/>
      </c>
      <c r="CL290" s="2" t="str">
        <f t="shared" si="24"/>
        <v/>
      </c>
      <c r="CM290" s="2" t="str">
        <f t="shared" si="25"/>
        <v/>
      </c>
      <c r="CN290" s="2" t="str">
        <f t="shared" si="26"/>
        <v/>
      </c>
    </row>
    <row r="291" spans="1:92" ht="24.95" customHeight="1" x14ac:dyDescent="0.2">
      <c r="A291" s="1"/>
      <c r="B291" s="17"/>
      <c r="C291" s="17"/>
      <c r="D291" s="17"/>
      <c r="E291" s="17"/>
      <c r="F291" s="17"/>
      <c r="G291" s="17"/>
      <c r="H291" s="17"/>
      <c r="I291" s="17"/>
      <c r="J291" s="17"/>
      <c r="K291" s="17"/>
      <c r="L291" s="17"/>
      <c r="M291" s="17"/>
      <c r="N291" s="3"/>
      <c r="O291" s="3"/>
      <c r="P291" s="3"/>
      <c r="Q291" s="3"/>
      <c r="R291" s="18"/>
      <c r="S291" s="18"/>
      <c r="T291" s="18"/>
      <c r="U291" s="19"/>
      <c r="V291" s="19"/>
      <c r="W291" s="19"/>
      <c r="X291" s="19"/>
      <c r="Y291" s="19"/>
      <c r="Z291" s="19"/>
      <c r="AA291" s="19"/>
      <c r="AB291" s="19"/>
      <c r="AC291" s="19"/>
      <c r="AD291" s="19"/>
      <c r="AE291" s="14"/>
      <c r="AF291" s="14"/>
      <c r="AG291" s="14"/>
      <c r="AH291" s="14"/>
      <c r="AI291" s="14"/>
      <c r="AJ291" s="14"/>
      <c r="AK291" s="20"/>
      <c r="AL291" s="20"/>
      <c r="AM291" s="20"/>
      <c r="AN291" s="20"/>
      <c r="AO291" s="21"/>
      <c r="AP291" s="21"/>
      <c r="AQ291" s="21"/>
      <c r="AR291" s="21"/>
      <c r="AS291" s="21"/>
      <c r="AT291" s="21"/>
      <c r="AU291" s="22"/>
      <c r="AV291" s="22"/>
      <c r="AW291" s="22"/>
      <c r="AX291" s="22"/>
      <c r="AY291" s="13"/>
      <c r="AZ291" s="13"/>
      <c r="BA291" s="13"/>
      <c r="BB291" s="13"/>
      <c r="BC291" s="13"/>
      <c r="BD291" s="13"/>
      <c r="BE291" s="13"/>
      <c r="BF291" s="13"/>
      <c r="BG291" s="13"/>
      <c r="BH291" s="14"/>
      <c r="BI291" s="14"/>
      <c r="BJ291" s="14"/>
      <c r="BK291" s="14"/>
      <c r="BL291" s="14"/>
      <c r="BM291" s="14"/>
      <c r="BN291" s="15"/>
      <c r="BO291" s="16"/>
      <c r="BP291" s="16"/>
      <c r="BQ291" s="16"/>
      <c r="CK291" s="2" t="str">
        <f t="shared" si="23"/>
        <v/>
      </c>
      <c r="CL291" s="2" t="str">
        <f t="shared" si="24"/>
        <v/>
      </c>
      <c r="CM291" s="2" t="str">
        <f t="shared" si="25"/>
        <v/>
      </c>
      <c r="CN291" s="2" t="str">
        <f t="shared" si="26"/>
        <v/>
      </c>
    </row>
    <row r="292" spans="1:92" ht="24.95" customHeight="1" x14ac:dyDescent="0.2">
      <c r="A292" s="1"/>
      <c r="B292" s="17"/>
      <c r="C292" s="17"/>
      <c r="D292" s="17"/>
      <c r="E292" s="17"/>
      <c r="F292" s="17"/>
      <c r="G292" s="17"/>
      <c r="H292" s="17"/>
      <c r="I292" s="17"/>
      <c r="J292" s="17"/>
      <c r="K292" s="17"/>
      <c r="L292" s="17"/>
      <c r="M292" s="17"/>
      <c r="N292" s="3"/>
      <c r="O292" s="3"/>
      <c r="P292" s="3"/>
      <c r="Q292" s="3"/>
      <c r="R292" s="18"/>
      <c r="S292" s="18"/>
      <c r="T292" s="18"/>
      <c r="U292" s="19"/>
      <c r="V292" s="19"/>
      <c r="W292" s="19"/>
      <c r="X292" s="19"/>
      <c r="Y292" s="19"/>
      <c r="Z292" s="19"/>
      <c r="AA292" s="19"/>
      <c r="AB292" s="19"/>
      <c r="AC292" s="19"/>
      <c r="AD292" s="19"/>
      <c r="AE292" s="14"/>
      <c r="AF292" s="14"/>
      <c r="AG292" s="14"/>
      <c r="AH292" s="14"/>
      <c r="AI292" s="14"/>
      <c r="AJ292" s="14"/>
      <c r="AK292" s="20"/>
      <c r="AL292" s="20"/>
      <c r="AM292" s="20"/>
      <c r="AN292" s="20"/>
      <c r="AO292" s="21"/>
      <c r="AP292" s="21"/>
      <c r="AQ292" s="21"/>
      <c r="AR292" s="21"/>
      <c r="AS292" s="21"/>
      <c r="AT292" s="21"/>
      <c r="AU292" s="22"/>
      <c r="AV292" s="22"/>
      <c r="AW292" s="22"/>
      <c r="AX292" s="22"/>
      <c r="AY292" s="13"/>
      <c r="AZ292" s="13"/>
      <c r="BA292" s="13"/>
      <c r="BB292" s="13"/>
      <c r="BC292" s="13"/>
      <c r="BD292" s="13"/>
      <c r="BE292" s="13"/>
      <c r="BF292" s="13"/>
      <c r="BG292" s="13"/>
      <c r="BH292" s="14"/>
      <c r="BI292" s="14"/>
      <c r="BJ292" s="14"/>
      <c r="BK292" s="14"/>
      <c r="BL292" s="14"/>
      <c r="BM292" s="14"/>
      <c r="BN292" s="15"/>
      <c r="BO292" s="16"/>
      <c r="BP292" s="16"/>
      <c r="BQ292" s="16"/>
      <c r="CK292" s="2" t="str">
        <f t="shared" si="23"/>
        <v/>
      </c>
      <c r="CL292" s="2" t="str">
        <f t="shared" si="24"/>
        <v/>
      </c>
      <c r="CM292" s="2" t="str">
        <f t="shared" si="25"/>
        <v/>
      </c>
      <c r="CN292" s="2" t="str">
        <f t="shared" si="26"/>
        <v/>
      </c>
    </row>
    <row r="293" spans="1:92" ht="24.95" customHeight="1" x14ac:dyDescent="0.2">
      <c r="A293" s="1"/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L293" s="17"/>
      <c r="M293" s="17"/>
      <c r="N293" s="3"/>
      <c r="O293" s="3"/>
      <c r="P293" s="3"/>
      <c r="Q293" s="3"/>
      <c r="R293" s="18"/>
      <c r="S293" s="18"/>
      <c r="T293" s="18"/>
      <c r="U293" s="19"/>
      <c r="V293" s="19"/>
      <c r="W293" s="19"/>
      <c r="X293" s="19"/>
      <c r="Y293" s="19"/>
      <c r="Z293" s="19"/>
      <c r="AA293" s="19"/>
      <c r="AB293" s="19"/>
      <c r="AC293" s="19"/>
      <c r="AD293" s="19"/>
      <c r="AE293" s="14"/>
      <c r="AF293" s="14"/>
      <c r="AG293" s="14"/>
      <c r="AH293" s="14"/>
      <c r="AI293" s="14"/>
      <c r="AJ293" s="14"/>
      <c r="AK293" s="20"/>
      <c r="AL293" s="20"/>
      <c r="AM293" s="20"/>
      <c r="AN293" s="20"/>
      <c r="AO293" s="21"/>
      <c r="AP293" s="21"/>
      <c r="AQ293" s="21"/>
      <c r="AR293" s="21"/>
      <c r="AS293" s="21"/>
      <c r="AT293" s="21"/>
      <c r="AU293" s="22"/>
      <c r="AV293" s="22"/>
      <c r="AW293" s="22"/>
      <c r="AX293" s="22"/>
      <c r="AY293" s="13"/>
      <c r="AZ293" s="13"/>
      <c r="BA293" s="13"/>
      <c r="BB293" s="13"/>
      <c r="BC293" s="13"/>
      <c r="BD293" s="13"/>
      <c r="BE293" s="13"/>
      <c r="BF293" s="13"/>
      <c r="BG293" s="13"/>
      <c r="BH293" s="14"/>
      <c r="BI293" s="14"/>
      <c r="BJ293" s="14"/>
      <c r="BK293" s="14"/>
      <c r="BL293" s="14"/>
      <c r="BM293" s="14"/>
      <c r="BN293" s="15"/>
      <c r="BO293" s="16"/>
      <c r="BP293" s="16"/>
      <c r="BQ293" s="16"/>
      <c r="CK293" s="2" t="str">
        <f t="shared" si="23"/>
        <v/>
      </c>
      <c r="CL293" s="2" t="str">
        <f t="shared" si="24"/>
        <v/>
      </c>
      <c r="CM293" s="2" t="str">
        <f t="shared" si="25"/>
        <v/>
      </c>
      <c r="CN293" s="2" t="str">
        <f t="shared" si="26"/>
        <v/>
      </c>
    </row>
    <row r="294" spans="1:92" ht="24.95" customHeight="1" x14ac:dyDescent="0.2">
      <c r="A294" s="1"/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L294" s="17"/>
      <c r="M294" s="17"/>
      <c r="N294" s="3"/>
      <c r="O294" s="3"/>
      <c r="P294" s="3"/>
      <c r="Q294" s="3"/>
      <c r="R294" s="18"/>
      <c r="S294" s="18"/>
      <c r="T294" s="18"/>
      <c r="U294" s="19"/>
      <c r="V294" s="19"/>
      <c r="W294" s="19"/>
      <c r="X294" s="19"/>
      <c r="Y294" s="19"/>
      <c r="Z294" s="19"/>
      <c r="AA294" s="19"/>
      <c r="AB294" s="19"/>
      <c r="AC294" s="19"/>
      <c r="AD294" s="19"/>
      <c r="AE294" s="14"/>
      <c r="AF294" s="14"/>
      <c r="AG294" s="14"/>
      <c r="AH294" s="14"/>
      <c r="AI294" s="14"/>
      <c r="AJ294" s="14"/>
      <c r="AK294" s="20"/>
      <c r="AL294" s="20"/>
      <c r="AM294" s="20"/>
      <c r="AN294" s="20"/>
      <c r="AO294" s="21"/>
      <c r="AP294" s="21"/>
      <c r="AQ294" s="21"/>
      <c r="AR294" s="21"/>
      <c r="AS294" s="21"/>
      <c r="AT294" s="21"/>
      <c r="AU294" s="22"/>
      <c r="AV294" s="22"/>
      <c r="AW294" s="22"/>
      <c r="AX294" s="22"/>
      <c r="AY294" s="13"/>
      <c r="AZ294" s="13"/>
      <c r="BA294" s="13"/>
      <c r="BB294" s="13"/>
      <c r="BC294" s="13"/>
      <c r="BD294" s="13"/>
      <c r="BE294" s="13"/>
      <c r="BF294" s="13"/>
      <c r="BG294" s="13"/>
      <c r="BH294" s="14"/>
      <c r="BI294" s="14"/>
      <c r="BJ294" s="14"/>
      <c r="BK294" s="14"/>
      <c r="BL294" s="14"/>
      <c r="BM294" s="14"/>
      <c r="BN294" s="15"/>
      <c r="BO294" s="16"/>
      <c r="BP294" s="16"/>
      <c r="BQ294" s="16"/>
      <c r="CK294" s="2" t="str">
        <f t="shared" si="23"/>
        <v/>
      </c>
      <c r="CL294" s="2" t="str">
        <f t="shared" si="24"/>
        <v/>
      </c>
      <c r="CM294" s="2" t="str">
        <f t="shared" si="25"/>
        <v/>
      </c>
      <c r="CN294" s="2" t="str">
        <f t="shared" si="26"/>
        <v/>
      </c>
    </row>
    <row r="295" spans="1:92" ht="24.95" customHeight="1" x14ac:dyDescent="0.2">
      <c r="A295" s="1"/>
      <c r="B295" s="17"/>
      <c r="C295" s="17"/>
      <c r="D295" s="17"/>
      <c r="E295" s="17"/>
      <c r="F295" s="17"/>
      <c r="G295" s="17"/>
      <c r="H295" s="17"/>
      <c r="I295" s="17"/>
      <c r="J295" s="17"/>
      <c r="K295" s="17"/>
      <c r="L295" s="17"/>
      <c r="M295" s="17"/>
      <c r="N295" s="3"/>
      <c r="O295" s="3"/>
      <c r="P295" s="3"/>
      <c r="Q295" s="3"/>
      <c r="R295" s="18"/>
      <c r="S295" s="18"/>
      <c r="T295" s="18"/>
      <c r="U295" s="19"/>
      <c r="V295" s="19"/>
      <c r="W295" s="19"/>
      <c r="X295" s="19"/>
      <c r="Y295" s="19"/>
      <c r="Z295" s="19"/>
      <c r="AA295" s="19"/>
      <c r="AB295" s="19"/>
      <c r="AC295" s="19"/>
      <c r="AD295" s="19"/>
      <c r="AE295" s="14"/>
      <c r="AF295" s="14"/>
      <c r="AG295" s="14"/>
      <c r="AH295" s="14"/>
      <c r="AI295" s="14"/>
      <c r="AJ295" s="14"/>
      <c r="AK295" s="20"/>
      <c r="AL295" s="20"/>
      <c r="AM295" s="20"/>
      <c r="AN295" s="20"/>
      <c r="AO295" s="21"/>
      <c r="AP295" s="21"/>
      <c r="AQ295" s="21"/>
      <c r="AR295" s="21"/>
      <c r="AS295" s="21"/>
      <c r="AT295" s="21"/>
      <c r="AU295" s="22"/>
      <c r="AV295" s="22"/>
      <c r="AW295" s="22"/>
      <c r="AX295" s="22"/>
      <c r="AY295" s="13"/>
      <c r="AZ295" s="13"/>
      <c r="BA295" s="13"/>
      <c r="BB295" s="13"/>
      <c r="BC295" s="13"/>
      <c r="BD295" s="13"/>
      <c r="BE295" s="13"/>
      <c r="BF295" s="13"/>
      <c r="BG295" s="13"/>
      <c r="BH295" s="14"/>
      <c r="BI295" s="14"/>
      <c r="BJ295" s="14"/>
      <c r="BK295" s="14"/>
      <c r="BL295" s="14"/>
      <c r="BM295" s="14"/>
      <c r="BN295" s="15"/>
      <c r="BO295" s="16"/>
      <c r="BP295" s="16"/>
      <c r="BQ295" s="16"/>
      <c r="CK295" s="2" t="str">
        <f t="shared" si="23"/>
        <v/>
      </c>
      <c r="CL295" s="2" t="str">
        <f t="shared" si="24"/>
        <v/>
      </c>
      <c r="CM295" s="2" t="str">
        <f t="shared" si="25"/>
        <v/>
      </c>
      <c r="CN295" s="2" t="str">
        <f t="shared" si="26"/>
        <v/>
      </c>
    </row>
    <row r="296" spans="1:92" ht="24.95" customHeight="1" x14ac:dyDescent="0.2">
      <c r="A296" s="1"/>
      <c r="B296" s="17"/>
      <c r="C296" s="17"/>
      <c r="D296" s="17"/>
      <c r="E296" s="17"/>
      <c r="F296" s="17"/>
      <c r="G296" s="17"/>
      <c r="H296" s="17"/>
      <c r="I296" s="17"/>
      <c r="J296" s="17"/>
      <c r="K296" s="17"/>
      <c r="L296" s="17"/>
      <c r="M296" s="17"/>
      <c r="N296" s="3"/>
      <c r="O296" s="3"/>
      <c r="P296" s="3"/>
      <c r="Q296" s="3"/>
      <c r="R296" s="18"/>
      <c r="S296" s="18"/>
      <c r="T296" s="18"/>
      <c r="U296" s="19"/>
      <c r="V296" s="19"/>
      <c r="W296" s="19"/>
      <c r="X296" s="19"/>
      <c r="Y296" s="19"/>
      <c r="Z296" s="19"/>
      <c r="AA296" s="19"/>
      <c r="AB296" s="19"/>
      <c r="AC296" s="19"/>
      <c r="AD296" s="19"/>
      <c r="AE296" s="14"/>
      <c r="AF296" s="14"/>
      <c r="AG296" s="14"/>
      <c r="AH296" s="14"/>
      <c r="AI296" s="14"/>
      <c r="AJ296" s="14"/>
      <c r="AK296" s="20"/>
      <c r="AL296" s="20"/>
      <c r="AM296" s="20"/>
      <c r="AN296" s="20"/>
      <c r="AO296" s="21"/>
      <c r="AP296" s="21"/>
      <c r="AQ296" s="21"/>
      <c r="AR296" s="21"/>
      <c r="AS296" s="21"/>
      <c r="AT296" s="21"/>
      <c r="AU296" s="22"/>
      <c r="AV296" s="22"/>
      <c r="AW296" s="22"/>
      <c r="AX296" s="22"/>
      <c r="AY296" s="13"/>
      <c r="AZ296" s="13"/>
      <c r="BA296" s="13"/>
      <c r="BB296" s="13"/>
      <c r="BC296" s="13"/>
      <c r="BD296" s="13"/>
      <c r="BE296" s="13"/>
      <c r="BF296" s="13"/>
      <c r="BG296" s="13"/>
      <c r="BH296" s="14"/>
      <c r="BI296" s="14"/>
      <c r="BJ296" s="14"/>
      <c r="BK296" s="14"/>
      <c r="BL296" s="14"/>
      <c r="BM296" s="14"/>
      <c r="BN296" s="15"/>
      <c r="BO296" s="16"/>
      <c r="BP296" s="16"/>
      <c r="BQ296" s="16"/>
      <c r="CK296" s="2" t="str">
        <f t="shared" si="23"/>
        <v/>
      </c>
      <c r="CL296" s="2" t="str">
        <f t="shared" si="24"/>
        <v/>
      </c>
      <c r="CM296" s="2" t="str">
        <f t="shared" si="25"/>
        <v/>
      </c>
      <c r="CN296" s="2" t="str">
        <f t="shared" si="26"/>
        <v/>
      </c>
    </row>
    <row r="297" spans="1:92" ht="24.95" customHeight="1" x14ac:dyDescent="0.2">
      <c r="A297" s="1"/>
      <c r="B297" s="17"/>
      <c r="C297" s="17"/>
      <c r="D297" s="17"/>
      <c r="E297" s="17"/>
      <c r="F297" s="17"/>
      <c r="G297" s="17"/>
      <c r="H297" s="17"/>
      <c r="I297" s="17"/>
      <c r="J297" s="17"/>
      <c r="K297" s="17"/>
      <c r="L297" s="17"/>
      <c r="M297" s="17"/>
      <c r="N297" s="3"/>
      <c r="O297" s="3"/>
      <c r="P297" s="3"/>
      <c r="Q297" s="3"/>
      <c r="R297" s="18"/>
      <c r="S297" s="18"/>
      <c r="T297" s="18"/>
      <c r="U297" s="19"/>
      <c r="V297" s="19"/>
      <c r="W297" s="19"/>
      <c r="X297" s="19"/>
      <c r="Y297" s="19"/>
      <c r="Z297" s="19"/>
      <c r="AA297" s="19"/>
      <c r="AB297" s="19"/>
      <c r="AC297" s="19"/>
      <c r="AD297" s="19"/>
      <c r="AE297" s="14"/>
      <c r="AF297" s="14"/>
      <c r="AG297" s="14"/>
      <c r="AH297" s="14"/>
      <c r="AI297" s="14"/>
      <c r="AJ297" s="14"/>
      <c r="AK297" s="20"/>
      <c r="AL297" s="20"/>
      <c r="AM297" s="20"/>
      <c r="AN297" s="20"/>
      <c r="AO297" s="21"/>
      <c r="AP297" s="21"/>
      <c r="AQ297" s="21"/>
      <c r="AR297" s="21"/>
      <c r="AS297" s="21"/>
      <c r="AT297" s="21"/>
      <c r="AU297" s="22"/>
      <c r="AV297" s="22"/>
      <c r="AW297" s="22"/>
      <c r="AX297" s="22"/>
      <c r="AY297" s="13"/>
      <c r="AZ297" s="13"/>
      <c r="BA297" s="13"/>
      <c r="BB297" s="13"/>
      <c r="BC297" s="13"/>
      <c r="BD297" s="13"/>
      <c r="BE297" s="13"/>
      <c r="BF297" s="13"/>
      <c r="BG297" s="13"/>
      <c r="BH297" s="14"/>
      <c r="BI297" s="14"/>
      <c r="BJ297" s="14"/>
      <c r="BK297" s="14"/>
      <c r="BL297" s="14"/>
      <c r="BM297" s="14"/>
      <c r="BN297" s="15"/>
      <c r="BO297" s="16"/>
      <c r="BP297" s="16"/>
      <c r="BQ297" s="16"/>
      <c r="CK297" s="2" t="str">
        <f t="shared" si="23"/>
        <v/>
      </c>
      <c r="CL297" s="2" t="str">
        <f t="shared" si="24"/>
        <v/>
      </c>
      <c r="CM297" s="2" t="str">
        <f t="shared" si="25"/>
        <v/>
      </c>
      <c r="CN297" s="2" t="str">
        <f t="shared" si="26"/>
        <v/>
      </c>
    </row>
    <row r="298" spans="1:92" ht="24.95" customHeight="1" x14ac:dyDescent="0.2">
      <c r="A298" s="1"/>
      <c r="B298" s="17"/>
      <c r="C298" s="17"/>
      <c r="D298" s="17"/>
      <c r="E298" s="17"/>
      <c r="F298" s="17"/>
      <c r="G298" s="17"/>
      <c r="H298" s="17"/>
      <c r="I298" s="17"/>
      <c r="J298" s="17"/>
      <c r="K298" s="17"/>
      <c r="L298" s="17"/>
      <c r="M298" s="17"/>
      <c r="N298" s="3"/>
      <c r="O298" s="3"/>
      <c r="P298" s="3"/>
      <c r="Q298" s="3"/>
      <c r="R298" s="18"/>
      <c r="S298" s="18"/>
      <c r="T298" s="18"/>
      <c r="U298" s="19"/>
      <c r="V298" s="19"/>
      <c r="W298" s="19"/>
      <c r="X298" s="19"/>
      <c r="Y298" s="19"/>
      <c r="Z298" s="19"/>
      <c r="AA298" s="19"/>
      <c r="AB298" s="19"/>
      <c r="AC298" s="19"/>
      <c r="AD298" s="19"/>
      <c r="AE298" s="14"/>
      <c r="AF298" s="14"/>
      <c r="AG298" s="14"/>
      <c r="AH298" s="14"/>
      <c r="AI298" s="14"/>
      <c r="AJ298" s="14"/>
      <c r="AK298" s="20"/>
      <c r="AL298" s="20"/>
      <c r="AM298" s="20"/>
      <c r="AN298" s="20"/>
      <c r="AO298" s="21"/>
      <c r="AP298" s="21"/>
      <c r="AQ298" s="21"/>
      <c r="AR298" s="21"/>
      <c r="AS298" s="21"/>
      <c r="AT298" s="21"/>
      <c r="AU298" s="22"/>
      <c r="AV298" s="22"/>
      <c r="AW298" s="22"/>
      <c r="AX298" s="22"/>
      <c r="AY298" s="13"/>
      <c r="AZ298" s="13"/>
      <c r="BA298" s="13"/>
      <c r="BB298" s="13"/>
      <c r="BC298" s="13"/>
      <c r="BD298" s="13"/>
      <c r="BE298" s="13"/>
      <c r="BF298" s="13"/>
      <c r="BG298" s="13"/>
      <c r="BH298" s="14"/>
      <c r="BI298" s="14"/>
      <c r="BJ298" s="14"/>
      <c r="BK298" s="14"/>
      <c r="BL298" s="14"/>
      <c r="BM298" s="14"/>
      <c r="BN298" s="15"/>
      <c r="BO298" s="16"/>
      <c r="BP298" s="16"/>
      <c r="BQ298" s="16"/>
      <c r="CK298" s="2" t="str">
        <f t="shared" si="23"/>
        <v/>
      </c>
      <c r="CL298" s="2" t="str">
        <f t="shared" si="24"/>
        <v/>
      </c>
      <c r="CM298" s="2" t="str">
        <f t="shared" si="25"/>
        <v/>
      </c>
      <c r="CN298" s="2" t="str">
        <f t="shared" si="26"/>
        <v/>
      </c>
    </row>
    <row r="299" spans="1:92" ht="24.95" customHeight="1" x14ac:dyDescent="0.2">
      <c r="A299" s="1"/>
      <c r="B299" s="17"/>
      <c r="C299" s="17"/>
      <c r="D299" s="17"/>
      <c r="E299" s="17"/>
      <c r="F299" s="17"/>
      <c r="G299" s="17"/>
      <c r="H299" s="17"/>
      <c r="I299" s="17"/>
      <c r="J299" s="17"/>
      <c r="K299" s="17"/>
      <c r="L299" s="17"/>
      <c r="M299" s="17"/>
      <c r="N299" s="3"/>
      <c r="O299" s="3"/>
      <c r="P299" s="3"/>
      <c r="Q299" s="3"/>
      <c r="R299" s="18"/>
      <c r="S299" s="18"/>
      <c r="T299" s="18"/>
      <c r="U299" s="19"/>
      <c r="V299" s="19"/>
      <c r="W299" s="19"/>
      <c r="X299" s="19"/>
      <c r="Y299" s="19"/>
      <c r="Z299" s="19"/>
      <c r="AA299" s="19"/>
      <c r="AB299" s="19"/>
      <c r="AC299" s="19"/>
      <c r="AD299" s="19"/>
      <c r="AE299" s="14"/>
      <c r="AF299" s="14"/>
      <c r="AG299" s="14"/>
      <c r="AH299" s="14"/>
      <c r="AI299" s="14"/>
      <c r="AJ299" s="14"/>
      <c r="AK299" s="20"/>
      <c r="AL299" s="20"/>
      <c r="AM299" s="20"/>
      <c r="AN299" s="20"/>
      <c r="AO299" s="21"/>
      <c r="AP299" s="21"/>
      <c r="AQ299" s="21"/>
      <c r="AR299" s="21"/>
      <c r="AS299" s="21"/>
      <c r="AT299" s="21"/>
      <c r="AU299" s="22"/>
      <c r="AV299" s="22"/>
      <c r="AW299" s="22"/>
      <c r="AX299" s="22"/>
      <c r="AY299" s="13"/>
      <c r="AZ299" s="13"/>
      <c r="BA299" s="13"/>
      <c r="BB299" s="13"/>
      <c r="BC299" s="13"/>
      <c r="BD299" s="13"/>
      <c r="BE299" s="13"/>
      <c r="BF299" s="13"/>
      <c r="BG299" s="13"/>
      <c r="BH299" s="14"/>
      <c r="BI299" s="14"/>
      <c r="BJ299" s="14"/>
      <c r="BK299" s="14"/>
      <c r="BL299" s="14"/>
      <c r="BM299" s="14"/>
      <c r="BN299" s="15"/>
      <c r="BO299" s="16"/>
      <c r="BP299" s="16"/>
      <c r="BQ299" s="16"/>
      <c r="CK299" s="2" t="str">
        <f t="shared" si="23"/>
        <v/>
      </c>
      <c r="CL299" s="2" t="str">
        <f t="shared" si="24"/>
        <v/>
      </c>
      <c r="CM299" s="2" t="str">
        <f t="shared" si="25"/>
        <v/>
      </c>
      <c r="CN299" s="2" t="str">
        <f t="shared" si="26"/>
        <v/>
      </c>
    </row>
    <row r="300" spans="1:92" ht="24.95" customHeight="1" x14ac:dyDescent="0.2">
      <c r="A300" s="1"/>
      <c r="B300" s="17"/>
      <c r="C300" s="17"/>
      <c r="D300" s="17"/>
      <c r="E300" s="17"/>
      <c r="F300" s="17"/>
      <c r="G300" s="17"/>
      <c r="H300" s="17"/>
      <c r="I300" s="17"/>
      <c r="J300" s="17"/>
      <c r="K300" s="17"/>
      <c r="L300" s="17"/>
      <c r="M300" s="17"/>
      <c r="N300" s="3"/>
      <c r="O300" s="3"/>
      <c r="P300" s="3"/>
      <c r="Q300" s="3"/>
      <c r="R300" s="18"/>
      <c r="S300" s="18"/>
      <c r="T300" s="18"/>
      <c r="U300" s="19"/>
      <c r="V300" s="19"/>
      <c r="W300" s="19"/>
      <c r="X300" s="19"/>
      <c r="Y300" s="19"/>
      <c r="Z300" s="19"/>
      <c r="AA300" s="19"/>
      <c r="AB300" s="19"/>
      <c r="AC300" s="19"/>
      <c r="AD300" s="19"/>
      <c r="AE300" s="14"/>
      <c r="AF300" s="14"/>
      <c r="AG300" s="14"/>
      <c r="AH300" s="14"/>
      <c r="AI300" s="14"/>
      <c r="AJ300" s="14"/>
      <c r="AK300" s="20"/>
      <c r="AL300" s="20"/>
      <c r="AM300" s="20"/>
      <c r="AN300" s="20"/>
      <c r="AO300" s="21"/>
      <c r="AP300" s="21"/>
      <c r="AQ300" s="21"/>
      <c r="AR300" s="21"/>
      <c r="AS300" s="21"/>
      <c r="AT300" s="21"/>
      <c r="AU300" s="22"/>
      <c r="AV300" s="22"/>
      <c r="AW300" s="22"/>
      <c r="AX300" s="22"/>
      <c r="AY300" s="13"/>
      <c r="AZ300" s="13"/>
      <c r="BA300" s="13"/>
      <c r="BB300" s="13"/>
      <c r="BC300" s="13"/>
      <c r="BD300" s="13"/>
      <c r="BE300" s="13"/>
      <c r="BF300" s="13"/>
      <c r="BG300" s="13"/>
      <c r="BH300" s="14"/>
      <c r="BI300" s="14"/>
      <c r="BJ300" s="14"/>
      <c r="BK300" s="14"/>
      <c r="BL300" s="14"/>
      <c r="BM300" s="14"/>
      <c r="BN300" s="15"/>
      <c r="BO300" s="16"/>
      <c r="BP300" s="16"/>
      <c r="BQ300" s="16"/>
      <c r="CK300" s="2" t="str">
        <f t="shared" si="23"/>
        <v/>
      </c>
      <c r="CL300" s="2" t="str">
        <f t="shared" si="24"/>
        <v/>
      </c>
      <c r="CM300" s="2" t="str">
        <f t="shared" si="25"/>
        <v/>
      </c>
      <c r="CN300" s="2" t="str">
        <f t="shared" si="26"/>
        <v/>
      </c>
    </row>
    <row r="301" spans="1:92" ht="24.95" customHeight="1" x14ac:dyDescent="0.2">
      <c r="A301" s="1"/>
      <c r="B301" s="17"/>
      <c r="C301" s="17"/>
      <c r="D301" s="17"/>
      <c r="E301" s="17"/>
      <c r="F301" s="17"/>
      <c r="G301" s="17"/>
      <c r="H301" s="17"/>
      <c r="I301" s="17"/>
      <c r="J301" s="17"/>
      <c r="K301" s="17"/>
      <c r="L301" s="17"/>
      <c r="M301" s="17"/>
      <c r="N301" s="3"/>
      <c r="O301" s="3"/>
      <c r="P301" s="3"/>
      <c r="Q301" s="3"/>
      <c r="R301" s="18"/>
      <c r="S301" s="18"/>
      <c r="T301" s="18"/>
      <c r="U301" s="19"/>
      <c r="V301" s="19"/>
      <c r="W301" s="19"/>
      <c r="X301" s="19"/>
      <c r="Y301" s="19"/>
      <c r="Z301" s="19"/>
      <c r="AA301" s="19"/>
      <c r="AB301" s="19"/>
      <c r="AC301" s="19"/>
      <c r="AD301" s="19"/>
      <c r="AE301" s="14"/>
      <c r="AF301" s="14"/>
      <c r="AG301" s="14"/>
      <c r="AH301" s="14"/>
      <c r="AI301" s="14"/>
      <c r="AJ301" s="14"/>
      <c r="AK301" s="20"/>
      <c r="AL301" s="20"/>
      <c r="AM301" s="20"/>
      <c r="AN301" s="20"/>
      <c r="AO301" s="21"/>
      <c r="AP301" s="21"/>
      <c r="AQ301" s="21"/>
      <c r="AR301" s="21"/>
      <c r="AS301" s="21"/>
      <c r="AT301" s="21"/>
      <c r="AU301" s="22"/>
      <c r="AV301" s="22"/>
      <c r="AW301" s="22"/>
      <c r="AX301" s="22"/>
      <c r="AY301" s="13"/>
      <c r="AZ301" s="13"/>
      <c r="BA301" s="13"/>
      <c r="BB301" s="13"/>
      <c r="BC301" s="13"/>
      <c r="BD301" s="13"/>
      <c r="BE301" s="13"/>
      <c r="BF301" s="13"/>
      <c r="BG301" s="13"/>
      <c r="BH301" s="14"/>
      <c r="BI301" s="14"/>
      <c r="BJ301" s="14"/>
      <c r="BK301" s="14"/>
      <c r="BL301" s="14"/>
      <c r="BM301" s="14"/>
      <c r="BN301" s="15"/>
      <c r="BO301" s="16"/>
      <c r="BP301" s="16"/>
      <c r="BQ301" s="16"/>
      <c r="CK301" s="2" t="str">
        <f t="shared" si="23"/>
        <v/>
      </c>
      <c r="CL301" s="2" t="str">
        <f t="shared" si="24"/>
        <v/>
      </c>
      <c r="CM301" s="2" t="str">
        <f t="shared" si="25"/>
        <v/>
      </c>
      <c r="CN301" s="2" t="str">
        <f t="shared" si="26"/>
        <v/>
      </c>
    </row>
    <row r="302" spans="1:92" ht="24.95" customHeight="1" x14ac:dyDescent="0.2">
      <c r="A302" s="1"/>
      <c r="B302" s="17"/>
      <c r="C302" s="17"/>
      <c r="D302" s="17"/>
      <c r="E302" s="17"/>
      <c r="F302" s="17"/>
      <c r="G302" s="17"/>
      <c r="H302" s="17"/>
      <c r="I302" s="17"/>
      <c r="J302" s="17"/>
      <c r="K302" s="17"/>
      <c r="L302" s="17"/>
      <c r="M302" s="17"/>
      <c r="N302" s="3"/>
      <c r="O302" s="3"/>
      <c r="P302" s="3"/>
      <c r="Q302" s="3"/>
      <c r="R302" s="18"/>
      <c r="S302" s="18"/>
      <c r="T302" s="18"/>
      <c r="U302" s="19"/>
      <c r="V302" s="19"/>
      <c r="W302" s="19"/>
      <c r="X302" s="19"/>
      <c r="Y302" s="19"/>
      <c r="Z302" s="19"/>
      <c r="AA302" s="19"/>
      <c r="AB302" s="19"/>
      <c r="AC302" s="19"/>
      <c r="AD302" s="19"/>
      <c r="AE302" s="14"/>
      <c r="AF302" s="14"/>
      <c r="AG302" s="14"/>
      <c r="AH302" s="14"/>
      <c r="AI302" s="14"/>
      <c r="AJ302" s="14"/>
      <c r="AK302" s="20"/>
      <c r="AL302" s="20"/>
      <c r="AM302" s="20"/>
      <c r="AN302" s="20"/>
      <c r="AO302" s="21"/>
      <c r="AP302" s="21"/>
      <c r="AQ302" s="21"/>
      <c r="AR302" s="21"/>
      <c r="AS302" s="21"/>
      <c r="AT302" s="21"/>
      <c r="AU302" s="22"/>
      <c r="AV302" s="22"/>
      <c r="AW302" s="22"/>
      <c r="AX302" s="22"/>
      <c r="AY302" s="13"/>
      <c r="AZ302" s="13"/>
      <c r="BA302" s="13"/>
      <c r="BB302" s="13"/>
      <c r="BC302" s="13"/>
      <c r="BD302" s="13"/>
      <c r="BE302" s="13"/>
      <c r="BF302" s="13"/>
      <c r="BG302" s="13"/>
      <c r="BH302" s="14"/>
      <c r="BI302" s="14"/>
      <c r="BJ302" s="14"/>
      <c r="BK302" s="14"/>
      <c r="BL302" s="14"/>
      <c r="BM302" s="14"/>
      <c r="BN302" s="15"/>
      <c r="BO302" s="16"/>
      <c r="BP302" s="16"/>
      <c r="BQ302" s="16"/>
      <c r="CK302" s="2" t="str">
        <f t="shared" si="23"/>
        <v/>
      </c>
      <c r="CL302" s="2" t="str">
        <f t="shared" si="24"/>
        <v/>
      </c>
      <c r="CM302" s="2" t="str">
        <f t="shared" si="25"/>
        <v/>
      </c>
      <c r="CN302" s="2" t="str">
        <f t="shared" si="26"/>
        <v/>
      </c>
    </row>
    <row r="303" spans="1:92" ht="24.95" customHeight="1" x14ac:dyDescent="0.2">
      <c r="A303" s="1"/>
      <c r="B303" s="17"/>
      <c r="C303" s="17"/>
      <c r="D303" s="17"/>
      <c r="E303" s="17"/>
      <c r="F303" s="17"/>
      <c r="G303" s="17"/>
      <c r="H303" s="17"/>
      <c r="I303" s="17"/>
      <c r="J303" s="17"/>
      <c r="K303" s="17"/>
      <c r="L303" s="17"/>
      <c r="M303" s="17"/>
      <c r="N303" s="3"/>
      <c r="O303" s="3"/>
      <c r="P303" s="3"/>
      <c r="Q303" s="3"/>
      <c r="R303" s="18"/>
      <c r="S303" s="18"/>
      <c r="T303" s="18"/>
      <c r="U303" s="19"/>
      <c r="V303" s="19"/>
      <c r="W303" s="19"/>
      <c r="X303" s="19"/>
      <c r="Y303" s="19"/>
      <c r="Z303" s="19"/>
      <c r="AA303" s="19"/>
      <c r="AB303" s="19"/>
      <c r="AC303" s="19"/>
      <c r="AD303" s="19"/>
      <c r="AE303" s="14"/>
      <c r="AF303" s="14"/>
      <c r="AG303" s="14"/>
      <c r="AH303" s="14"/>
      <c r="AI303" s="14"/>
      <c r="AJ303" s="14"/>
      <c r="AK303" s="20"/>
      <c r="AL303" s="20"/>
      <c r="AM303" s="20"/>
      <c r="AN303" s="20"/>
      <c r="AO303" s="21"/>
      <c r="AP303" s="21"/>
      <c r="AQ303" s="21"/>
      <c r="AR303" s="21"/>
      <c r="AS303" s="21"/>
      <c r="AT303" s="21"/>
      <c r="AU303" s="22"/>
      <c r="AV303" s="22"/>
      <c r="AW303" s="22"/>
      <c r="AX303" s="22"/>
      <c r="AY303" s="13"/>
      <c r="AZ303" s="13"/>
      <c r="BA303" s="13"/>
      <c r="BB303" s="13"/>
      <c r="BC303" s="13"/>
      <c r="BD303" s="13"/>
      <c r="BE303" s="13"/>
      <c r="BF303" s="13"/>
      <c r="BG303" s="13"/>
      <c r="BH303" s="14"/>
      <c r="BI303" s="14"/>
      <c r="BJ303" s="14"/>
      <c r="BK303" s="14"/>
      <c r="BL303" s="14"/>
      <c r="BM303" s="14"/>
      <c r="BN303" s="15"/>
      <c r="BO303" s="16"/>
      <c r="BP303" s="16"/>
      <c r="BQ303" s="16"/>
      <c r="CK303" s="2" t="str">
        <f t="shared" si="23"/>
        <v/>
      </c>
      <c r="CL303" s="2" t="str">
        <f t="shared" si="24"/>
        <v/>
      </c>
      <c r="CM303" s="2" t="str">
        <f t="shared" si="25"/>
        <v/>
      </c>
      <c r="CN303" s="2" t="str">
        <f t="shared" si="26"/>
        <v/>
      </c>
    </row>
    <row r="304" spans="1:92" ht="24.95" customHeight="1" x14ac:dyDescent="0.2">
      <c r="A304" s="1"/>
      <c r="B304" s="17"/>
      <c r="C304" s="17"/>
      <c r="D304" s="17"/>
      <c r="E304" s="17"/>
      <c r="F304" s="17"/>
      <c r="G304" s="17"/>
      <c r="H304" s="17"/>
      <c r="I304" s="17"/>
      <c r="J304" s="17"/>
      <c r="K304" s="17"/>
      <c r="L304" s="17"/>
      <c r="M304" s="17"/>
      <c r="N304" s="3"/>
      <c r="O304" s="3"/>
      <c r="P304" s="3"/>
      <c r="Q304" s="3"/>
      <c r="R304" s="18"/>
      <c r="S304" s="18"/>
      <c r="T304" s="18"/>
      <c r="U304" s="19"/>
      <c r="V304" s="19"/>
      <c r="W304" s="19"/>
      <c r="X304" s="19"/>
      <c r="Y304" s="19"/>
      <c r="Z304" s="19"/>
      <c r="AA304" s="19"/>
      <c r="AB304" s="19"/>
      <c r="AC304" s="19"/>
      <c r="AD304" s="19"/>
      <c r="AE304" s="14"/>
      <c r="AF304" s="14"/>
      <c r="AG304" s="14"/>
      <c r="AH304" s="14"/>
      <c r="AI304" s="14"/>
      <c r="AJ304" s="14"/>
      <c r="AK304" s="20"/>
      <c r="AL304" s="20"/>
      <c r="AM304" s="20"/>
      <c r="AN304" s="20"/>
      <c r="AO304" s="21"/>
      <c r="AP304" s="21"/>
      <c r="AQ304" s="21"/>
      <c r="AR304" s="21"/>
      <c r="AS304" s="21"/>
      <c r="AT304" s="21"/>
      <c r="AU304" s="22"/>
      <c r="AV304" s="22"/>
      <c r="AW304" s="22"/>
      <c r="AX304" s="22"/>
      <c r="AY304" s="13"/>
      <c r="AZ304" s="13"/>
      <c r="BA304" s="13"/>
      <c r="BB304" s="13"/>
      <c r="BC304" s="13"/>
      <c r="BD304" s="13"/>
      <c r="BE304" s="13"/>
      <c r="BF304" s="13"/>
      <c r="BG304" s="13"/>
      <c r="BH304" s="14"/>
      <c r="BI304" s="14"/>
      <c r="BJ304" s="14"/>
      <c r="BK304" s="14"/>
      <c r="BL304" s="14"/>
      <c r="BM304" s="14"/>
      <c r="BN304" s="15"/>
      <c r="BO304" s="16"/>
      <c r="BP304" s="16"/>
      <c r="BQ304" s="16"/>
      <c r="CK304" s="2" t="str">
        <f t="shared" si="23"/>
        <v/>
      </c>
      <c r="CL304" s="2" t="str">
        <f t="shared" si="24"/>
        <v/>
      </c>
      <c r="CM304" s="2" t="str">
        <f t="shared" si="25"/>
        <v/>
      </c>
      <c r="CN304" s="2" t="str">
        <f t="shared" si="26"/>
        <v/>
      </c>
    </row>
    <row r="305" spans="1:92" ht="24.95" customHeight="1" x14ac:dyDescent="0.2">
      <c r="A305" s="1"/>
      <c r="B305" s="17"/>
      <c r="C305" s="17"/>
      <c r="D305" s="17"/>
      <c r="E305" s="17"/>
      <c r="F305" s="17"/>
      <c r="G305" s="17"/>
      <c r="H305" s="17"/>
      <c r="I305" s="17"/>
      <c r="J305" s="17"/>
      <c r="K305" s="17"/>
      <c r="L305" s="17"/>
      <c r="M305" s="17"/>
      <c r="N305" s="3"/>
      <c r="O305" s="3"/>
      <c r="P305" s="3"/>
      <c r="Q305" s="3"/>
      <c r="R305" s="18"/>
      <c r="S305" s="18"/>
      <c r="T305" s="18"/>
      <c r="U305" s="19"/>
      <c r="V305" s="19"/>
      <c r="W305" s="19"/>
      <c r="X305" s="19"/>
      <c r="Y305" s="19"/>
      <c r="Z305" s="19"/>
      <c r="AA305" s="19"/>
      <c r="AB305" s="19"/>
      <c r="AC305" s="19"/>
      <c r="AD305" s="19"/>
      <c r="AE305" s="14"/>
      <c r="AF305" s="14"/>
      <c r="AG305" s="14"/>
      <c r="AH305" s="14"/>
      <c r="AI305" s="14"/>
      <c r="AJ305" s="14"/>
      <c r="AK305" s="20"/>
      <c r="AL305" s="20"/>
      <c r="AM305" s="20"/>
      <c r="AN305" s="20"/>
      <c r="AO305" s="21"/>
      <c r="AP305" s="21"/>
      <c r="AQ305" s="21"/>
      <c r="AR305" s="21"/>
      <c r="AS305" s="21"/>
      <c r="AT305" s="21"/>
      <c r="AU305" s="22"/>
      <c r="AV305" s="22"/>
      <c r="AW305" s="22"/>
      <c r="AX305" s="22"/>
      <c r="AY305" s="13"/>
      <c r="AZ305" s="13"/>
      <c r="BA305" s="13"/>
      <c r="BB305" s="13"/>
      <c r="BC305" s="13"/>
      <c r="BD305" s="13"/>
      <c r="BE305" s="13"/>
      <c r="BF305" s="13"/>
      <c r="BG305" s="13"/>
      <c r="BH305" s="14"/>
      <c r="BI305" s="14"/>
      <c r="BJ305" s="14"/>
      <c r="BK305" s="14"/>
      <c r="BL305" s="14"/>
      <c r="BM305" s="14"/>
      <c r="BN305" s="15"/>
      <c r="BO305" s="16"/>
      <c r="BP305" s="16"/>
      <c r="BQ305" s="16"/>
      <c r="CK305" s="2" t="str">
        <f t="shared" si="23"/>
        <v/>
      </c>
      <c r="CL305" s="2" t="str">
        <f t="shared" si="24"/>
        <v/>
      </c>
      <c r="CM305" s="2" t="str">
        <f t="shared" si="25"/>
        <v/>
      </c>
      <c r="CN305" s="2" t="str">
        <f t="shared" si="26"/>
        <v/>
      </c>
    </row>
    <row r="306" spans="1:92" ht="24.95" customHeight="1" x14ac:dyDescent="0.2">
      <c r="A306" s="1"/>
      <c r="B306" s="17"/>
      <c r="C306" s="17"/>
      <c r="D306" s="17"/>
      <c r="E306" s="17"/>
      <c r="F306" s="17"/>
      <c r="G306" s="17"/>
      <c r="H306" s="17"/>
      <c r="I306" s="17"/>
      <c r="J306" s="17"/>
      <c r="K306" s="17"/>
      <c r="L306" s="17"/>
      <c r="M306" s="17"/>
      <c r="N306" s="3"/>
      <c r="O306" s="3"/>
      <c r="P306" s="3"/>
      <c r="Q306" s="3"/>
      <c r="R306" s="18"/>
      <c r="S306" s="18"/>
      <c r="T306" s="18"/>
      <c r="U306" s="19"/>
      <c r="V306" s="19"/>
      <c r="W306" s="19"/>
      <c r="X306" s="19"/>
      <c r="Y306" s="19"/>
      <c r="Z306" s="19"/>
      <c r="AA306" s="19"/>
      <c r="AB306" s="19"/>
      <c r="AC306" s="19"/>
      <c r="AD306" s="19"/>
      <c r="AE306" s="14"/>
      <c r="AF306" s="14"/>
      <c r="AG306" s="14"/>
      <c r="AH306" s="14"/>
      <c r="AI306" s="14"/>
      <c r="AJ306" s="14"/>
      <c r="AK306" s="20"/>
      <c r="AL306" s="20"/>
      <c r="AM306" s="20"/>
      <c r="AN306" s="20"/>
      <c r="AO306" s="21"/>
      <c r="AP306" s="21"/>
      <c r="AQ306" s="21"/>
      <c r="AR306" s="21"/>
      <c r="AS306" s="21"/>
      <c r="AT306" s="21"/>
      <c r="AU306" s="22"/>
      <c r="AV306" s="22"/>
      <c r="AW306" s="22"/>
      <c r="AX306" s="22"/>
      <c r="AY306" s="13"/>
      <c r="AZ306" s="13"/>
      <c r="BA306" s="13"/>
      <c r="BB306" s="13"/>
      <c r="BC306" s="13"/>
      <c r="BD306" s="13"/>
      <c r="BE306" s="13"/>
      <c r="BF306" s="13"/>
      <c r="BG306" s="13"/>
      <c r="BH306" s="14"/>
      <c r="BI306" s="14"/>
      <c r="BJ306" s="14"/>
      <c r="BK306" s="14"/>
      <c r="BL306" s="14"/>
      <c r="BM306" s="14"/>
      <c r="BN306" s="15"/>
      <c r="BO306" s="16"/>
      <c r="BP306" s="16"/>
      <c r="BQ306" s="16"/>
      <c r="CK306" s="2" t="str">
        <f t="shared" si="23"/>
        <v/>
      </c>
      <c r="CL306" s="2" t="str">
        <f t="shared" si="24"/>
        <v/>
      </c>
      <c r="CM306" s="2" t="str">
        <f t="shared" si="25"/>
        <v/>
      </c>
      <c r="CN306" s="2" t="str">
        <f t="shared" si="26"/>
        <v/>
      </c>
    </row>
    <row r="307" spans="1:92" ht="24.95" customHeight="1" x14ac:dyDescent="0.2">
      <c r="A307" s="1"/>
      <c r="B307" s="17"/>
      <c r="C307" s="17"/>
      <c r="D307" s="17"/>
      <c r="E307" s="17"/>
      <c r="F307" s="17"/>
      <c r="G307" s="17"/>
      <c r="H307" s="17"/>
      <c r="I307" s="17"/>
      <c r="J307" s="17"/>
      <c r="K307" s="17"/>
      <c r="L307" s="17"/>
      <c r="M307" s="17"/>
      <c r="N307" s="3"/>
      <c r="O307" s="3"/>
      <c r="P307" s="3"/>
      <c r="Q307" s="3"/>
      <c r="R307" s="18"/>
      <c r="S307" s="18"/>
      <c r="T307" s="18"/>
      <c r="U307" s="19"/>
      <c r="V307" s="19"/>
      <c r="W307" s="19"/>
      <c r="X307" s="19"/>
      <c r="Y307" s="19"/>
      <c r="Z307" s="19"/>
      <c r="AA307" s="19"/>
      <c r="AB307" s="19"/>
      <c r="AC307" s="19"/>
      <c r="AD307" s="19"/>
      <c r="AE307" s="14"/>
      <c r="AF307" s="14"/>
      <c r="AG307" s="14"/>
      <c r="AH307" s="14"/>
      <c r="AI307" s="14"/>
      <c r="AJ307" s="14"/>
      <c r="AK307" s="20"/>
      <c r="AL307" s="20"/>
      <c r="AM307" s="20"/>
      <c r="AN307" s="20"/>
      <c r="AO307" s="21"/>
      <c r="AP307" s="21"/>
      <c r="AQ307" s="21"/>
      <c r="AR307" s="21"/>
      <c r="AS307" s="21"/>
      <c r="AT307" s="21"/>
      <c r="AU307" s="22"/>
      <c r="AV307" s="22"/>
      <c r="AW307" s="22"/>
      <c r="AX307" s="22"/>
      <c r="AY307" s="13"/>
      <c r="AZ307" s="13"/>
      <c r="BA307" s="13"/>
      <c r="BB307" s="13"/>
      <c r="BC307" s="13"/>
      <c r="BD307" s="13"/>
      <c r="BE307" s="13"/>
      <c r="BF307" s="13"/>
      <c r="BG307" s="13"/>
      <c r="BH307" s="14"/>
      <c r="BI307" s="14"/>
      <c r="BJ307" s="14"/>
      <c r="BK307" s="14"/>
      <c r="BL307" s="14"/>
      <c r="BM307" s="14"/>
      <c r="BN307" s="15"/>
      <c r="BO307" s="16"/>
      <c r="BP307" s="16"/>
      <c r="BQ307" s="16"/>
      <c r="CK307" s="2" t="str">
        <f t="shared" si="23"/>
        <v/>
      </c>
      <c r="CL307" s="2" t="str">
        <f t="shared" si="24"/>
        <v/>
      </c>
      <c r="CM307" s="2" t="str">
        <f t="shared" si="25"/>
        <v/>
      </c>
      <c r="CN307" s="2" t="str">
        <f t="shared" si="26"/>
        <v/>
      </c>
    </row>
    <row r="308" spans="1:92" ht="24.95" customHeight="1" x14ac:dyDescent="0.2">
      <c r="A308" s="1"/>
      <c r="B308" s="17"/>
      <c r="C308" s="17"/>
      <c r="D308" s="17"/>
      <c r="E308" s="17"/>
      <c r="F308" s="17"/>
      <c r="G308" s="17"/>
      <c r="H308" s="17"/>
      <c r="I308" s="17"/>
      <c r="J308" s="17"/>
      <c r="K308" s="17"/>
      <c r="L308" s="17"/>
      <c r="M308" s="17"/>
      <c r="N308" s="3"/>
      <c r="O308" s="3"/>
      <c r="P308" s="3"/>
      <c r="Q308" s="3"/>
      <c r="R308" s="18"/>
      <c r="S308" s="18"/>
      <c r="T308" s="18"/>
      <c r="U308" s="19"/>
      <c r="V308" s="19"/>
      <c r="W308" s="19"/>
      <c r="X308" s="19"/>
      <c r="Y308" s="19"/>
      <c r="Z308" s="19"/>
      <c r="AA308" s="19"/>
      <c r="AB308" s="19"/>
      <c r="AC308" s="19"/>
      <c r="AD308" s="19"/>
      <c r="AE308" s="14"/>
      <c r="AF308" s="14"/>
      <c r="AG308" s="14"/>
      <c r="AH308" s="14"/>
      <c r="AI308" s="14"/>
      <c r="AJ308" s="14"/>
      <c r="AK308" s="20"/>
      <c r="AL308" s="20"/>
      <c r="AM308" s="20"/>
      <c r="AN308" s="20"/>
      <c r="AO308" s="21"/>
      <c r="AP308" s="21"/>
      <c r="AQ308" s="21"/>
      <c r="AR308" s="21"/>
      <c r="AS308" s="21"/>
      <c r="AT308" s="21"/>
      <c r="AU308" s="22"/>
      <c r="AV308" s="22"/>
      <c r="AW308" s="22"/>
      <c r="AX308" s="22"/>
      <c r="AY308" s="13"/>
      <c r="AZ308" s="13"/>
      <c r="BA308" s="13"/>
      <c r="BB308" s="13"/>
      <c r="BC308" s="13"/>
      <c r="BD308" s="13"/>
      <c r="BE308" s="13"/>
      <c r="BF308" s="13"/>
      <c r="BG308" s="13"/>
      <c r="BH308" s="14"/>
      <c r="BI308" s="14"/>
      <c r="BJ308" s="14"/>
      <c r="BK308" s="14"/>
      <c r="BL308" s="14"/>
      <c r="BM308" s="14"/>
      <c r="BN308" s="15"/>
      <c r="BO308" s="16"/>
      <c r="BP308" s="16"/>
      <c r="BQ308" s="16"/>
      <c r="CK308" s="2" t="str">
        <f t="shared" si="23"/>
        <v/>
      </c>
      <c r="CL308" s="2" t="str">
        <f t="shared" si="24"/>
        <v/>
      </c>
      <c r="CM308" s="2" t="str">
        <f t="shared" si="25"/>
        <v/>
      </c>
      <c r="CN308" s="2" t="str">
        <f t="shared" si="26"/>
        <v/>
      </c>
    </row>
    <row r="309" spans="1:92" ht="24.95" customHeight="1" x14ac:dyDescent="0.2">
      <c r="A309" s="1"/>
      <c r="B309" s="17"/>
      <c r="C309" s="17"/>
      <c r="D309" s="17"/>
      <c r="E309" s="17"/>
      <c r="F309" s="17"/>
      <c r="G309" s="17"/>
      <c r="H309" s="17"/>
      <c r="I309" s="17"/>
      <c r="J309" s="17"/>
      <c r="K309" s="17"/>
      <c r="L309" s="17"/>
      <c r="M309" s="17"/>
      <c r="N309" s="3"/>
      <c r="O309" s="3"/>
      <c r="P309" s="3"/>
      <c r="Q309" s="3"/>
      <c r="R309" s="18"/>
      <c r="S309" s="18"/>
      <c r="T309" s="18"/>
      <c r="U309" s="19"/>
      <c r="V309" s="19"/>
      <c r="W309" s="19"/>
      <c r="X309" s="19"/>
      <c r="Y309" s="19"/>
      <c r="Z309" s="19"/>
      <c r="AA309" s="19"/>
      <c r="AB309" s="19"/>
      <c r="AC309" s="19"/>
      <c r="AD309" s="19"/>
      <c r="AE309" s="14"/>
      <c r="AF309" s="14"/>
      <c r="AG309" s="14"/>
      <c r="AH309" s="14"/>
      <c r="AI309" s="14"/>
      <c r="AJ309" s="14"/>
      <c r="AK309" s="20"/>
      <c r="AL309" s="20"/>
      <c r="AM309" s="20"/>
      <c r="AN309" s="20"/>
      <c r="AO309" s="21"/>
      <c r="AP309" s="21"/>
      <c r="AQ309" s="21"/>
      <c r="AR309" s="21"/>
      <c r="AS309" s="21"/>
      <c r="AT309" s="21"/>
      <c r="AU309" s="22"/>
      <c r="AV309" s="22"/>
      <c r="AW309" s="22"/>
      <c r="AX309" s="22"/>
      <c r="AY309" s="13"/>
      <c r="AZ309" s="13"/>
      <c r="BA309" s="13"/>
      <c r="BB309" s="13"/>
      <c r="BC309" s="13"/>
      <c r="BD309" s="13"/>
      <c r="BE309" s="13"/>
      <c r="BF309" s="13"/>
      <c r="BG309" s="13"/>
      <c r="BH309" s="14"/>
      <c r="BI309" s="14"/>
      <c r="BJ309" s="14"/>
      <c r="BK309" s="14"/>
      <c r="BL309" s="14"/>
      <c r="BM309" s="14"/>
      <c r="BN309" s="15"/>
      <c r="BO309" s="16"/>
      <c r="BP309" s="16"/>
      <c r="BQ309" s="16"/>
      <c r="CK309" s="2" t="str">
        <f t="shared" si="23"/>
        <v/>
      </c>
      <c r="CL309" s="2" t="str">
        <f t="shared" si="24"/>
        <v/>
      </c>
      <c r="CM309" s="2" t="str">
        <f t="shared" si="25"/>
        <v/>
      </c>
      <c r="CN309" s="2" t="str">
        <f t="shared" si="26"/>
        <v/>
      </c>
    </row>
    <row r="310" spans="1:92" ht="24.95" customHeight="1" x14ac:dyDescent="0.2">
      <c r="A310" s="1"/>
      <c r="B310" s="17"/>
      <c r="C310" s="17"/>
      <c r="D310" s="17"/>
      <c r="E310" s="17"/>
      <c r="F310" s="17"/>
      <c r="G310" s="17"/>
      <c r="H310" s="17"/>
      <c r="I310" s="17"/>
      <c r="J310" s="17"/>
      <c r="K310" s="17"/>
      <c r="L310" s="17"/>
      <c r="M310" s="17"/>
      <c r="N310" s="3"/>
      <c r="O310" s="3"/>
      <c r="P310" s="3"/>
      <c r="Q310" s="3"/>
      <c r="R310" s="18"/>
      <c r="S310" s="18"/>
      <c r="T310" s="18"/>
      <c r="U310" s="19"/>
      <c r="V310" s="19"/>
      <c r="W310" s="19"/>
      <c r="X310" s="19"/>
      <c r="Y310" s="19"/>
      <c r="Z310" s="19"/>
      <c r="AA310" s="19"/>
      <c r="AB310" s="19"/>
      <c r="AC310" s="19"/>
      <c r="AD310" s="19"/>
      <c r="AE310" s="14"/>
      <c r="AF310" s="14"/>
      <c r="AG310" s="14"/>
      <c r="AH310" s="14"/>
      <c r="AI310" s="14"/>
      <c r="AJ310" s="14"/>
      <c r="AK310" s="20"/>
      <c r="AL310" s="20"/>
      <c r="AM310" s="20"/>
      <c r="AN310" s="20"/>
      <c r="AO310" s="21"/>
      <c r="AP310" s="21"/>
      <c r="AQ310" s="21"/>
      <c r="AR310" s="21"/>
      <c r="AS310" s="21"/>
      <c r="AT310" s="21"/>
      <c r="AU310" s="22"/>
      <c r="AV310" s="22"/>
      <c r="AW310" s="22"/>
      <c r="AX310" s="22"/>
      <c r="AY310" s="13"/>
      <c r="AZ310" s="13"/>
      <c r="BA310" s="13"/>
      <c r="BB310" s="13"/>
      <c r="BC310" s="13"/>
      <c r="BD310" s="13"/>
      <c r="BE310" s="13"/>
      <c r="BF310" s="13"/>
      <c r="BG310" s="13"/>
      <c r="BH310" s="14"/>
      <c r="BI310" s="14"/>
      <c r="BJ310" s="14"/>
      <c r="BK310" s="14"/>
      <c r="BL310" s="14"/>
      <c r="BM310" s="14"/>
      <c r="BN310" s="15"/>
      <c r="BO310" s="16"/>
      <c r="BP310" s="16"/>
      <c r="BQ310" s="16"/>
      <c r="CK310" s="2" t="str">
        <f t="shared" si="23"/>
        <v/>
      </c>
      <c r="CL310" s="2" t="str">
        <f t="shared" si="24"/>
        <v/>
      </c>
      <c r="CM310" s="2" t="str">
        <f t="shared" si="25"/>
        <v/>
      </c>
      <c r="CN310" s="2" t="str">
        <f t="shared" si="26"/>
        <v/>
      </c>
    </row>
    <row r="311" spans="1:92" ht="24.95" customHeight="1" x14ac:dyDescent="0.2">
      <c r="A311" s="1"/>
      <c r="B311" s="17"/>
      <c r="C311" s="17"/>
      <c r="D311" s="17"/>
      <c r="E311" s="17"/>
      <c r="F311" s="17"/>
      <c r="G311" s="17"/>
      <c r="H311" s="17"/>
      <c r="I311" s="17"/>
      <c r="J311" s="17"/>
      <c r="K311" s="17"/>
      <c r="L311" s="17"/>
      <c r="M311" s="17"/>
      <c r="N311" s="3"/>
      <c r="O311" s="3"/>
      <c r="P311" s="3"/>
      <c r="Q311" s="3"/>
      <c r="R311" s="18"/>
      <c r="S311" s="18"/>
      <c r="T311" s="18"/>
      <c r="U311" s="19"/>
      <c r="V311" s="19"/>
      <c r="W311" s="19"/>
      <c r="X311" s="19"/>
      <c r="Y311" s="19"/>
      <c r="Z311" s="19"/>
      <c r="AA311" s="19"/>
      <c r="AB311" s="19"/>
      <c r="AC311" s="19"/>
      <c r="AD311" s="19"/>
      <c r="AE311" s="14"/>
      <c r="AF311" s="14"/>
      <c r="AG311" s="14"/>
      <c r="AH311" s="14"/>
      <c r="AI311" s="14"/>
      <c r="AJ311" s="14"/>
      <c r="AK311" s="20"/>
      <c r="AL311" s="20"/>
      <c r="AM311" s="20"/>
      <c r="AN311" s="20"/>
      <c r="AO311" s="21"/>
      <c r="AP311" s="21"/>
      <c r="AQ311" s="21"/>
      <c r="AR311" s="21"/>
      <c r="AS311" s="21"/>
      <c r="AT311" s="21"/>
      <c r="AU311" s="22"/>
      <c r="AV311" s="22"/>
      <c r="AW311" s="22"/>
      <c r="AX311" s="22"/>
      <c r="AY311" s="13"/>
      <c r="AZ311" s="13"/>
      <c r="BA311" s="13"/>
      <c r="BB311" s="13"/>
      <c r="BC311" s="13"/>
      <c r="BD311" s="13"/>
      <c r="BE311" s="13"/>
      <c r="BF311" s="13"/>
      <c r="BG311" s="13"/>
      <c r="BH311" s="14"/>
      <c r="BI311" s="14"/>
      <c r="BJ311" s="14"/>
      <c r="BK311" s="14"/>
      <c r="BL311" s="14"/>
      <c r="BM311" s="14"/>
      <c r="BN311" s="15"/>
      <c r="BO311" s="16"/>
      <c r="BP311" s="16"/>
      <c r="BQ311" s="16"/>
      <c r="CK311" s="2" t="str">
        <f t="shared" si="23"/>
        <v/>
      </c>
      <c r="CL311" s="2" t="str">
        <f t="shared" si="24"/>
        <v/>
      </c>
      <c r="CM311" s="2" t="str">
        <f t="shared" si="25"/>
        <v/>
      </c>
      <c r="CN311" s="2" t="str">
        <f t="shared" si="26"/>
        <v/>
      </c>
    </row>
    <row r="312" spans="1:92" ht="24.95" customHeight="1" x14ac:dyDescent="0.2">
      <c r="A312" s="1"/>
      <c r="B312" s="17"/>
      <c r="C312" s="17"/>
      <c r="D312" s="17"/>
      <c r="E312" s="17"/>
      <c r="F312" s="17"/>
      <c r="G312" s="17"/>
      <c r="H312" s="17"/>
      <c r="I312" s="17"/>
      <c r="J312" s="17"/>
      <c r="K312" s="17"/>
      <c r="L312" s="17"/>
      <c r="M312" s="17"/>
      <c r="N312" s="3"/>
      <c r="O312" s="3"/>
      <c r="P312" s="3"/>
      <c r="Q312" s="3"/>
      <c r="R312" s="18"/>
      <c r="S312" s="18"/>
      <c r="T312" s="18"/>
      <c r="U312" s="19"/>
      <c r="V312" s="19"/>
      <c r="W312" s="19"/>
      <c r="X312" s="19"/>
      <c r="Y312" s="19"/>
      <c r="Z312" s="19"/>
      <c r="AA312" s="19"/>
      <c r="AB312" s="19"/>
      <c r="AC312" s="19"/>
      <c r="AD312" s="19"/>
      <c r="AE312" s="14"/>
      <c r="AF312" s="14"/>
      <c r="AG312" s="14"/>
      <c r="AH312" s="14"/>
      <c r="AI312" s="14"/>
      <c r="AJ312" s="14"/>
      <c r="AK312" s="20"/>
      <c r="AL312" s="20"/>
      <c r="AM312" s="20"/>
      <c r="AN312" s="20"/>
      <c r="AO312" s="21"/>
      <c r="AP312" s="21"/>
      <c r="AQ312" s="21"/>
      <c r="AR312" s="21"/>
      <c r="AS312" s="21"/>
      <c r="AT312" s="21"/>
      <c r="AU312" s="22"/>
      <c r="AV312" s="22"/>
      <c r="AW312" s="22"/>
      <c r="AX312" s="22"/>
      <c r="AY312" s="13"/>
      <c r="AZ312" s="13"/>
      <c r="BA312" s="13"/>
      <c r="BB312" s="13"/>
      <c r="BC312" s="13"/>
      <c r="BD312" s="13"/>
      <c r="BE312" s="13"/>
      <c r="BF312" s="13"/>
      <c r="BG312" s="13"/>
      <c r="BH312" s="14"/>
      <c r="BI312" s="14"/>
      <c r="BJ312" s="14"/>
      <c r="BK312" s="14"/>
      <c r="BL312" s="14"/>
      <c r="BM312" s="14"/>
      <c r="BN312" s="15"/>
      <c r="BO312" s="16"/>
      <c r="BP312" s="16"/>
      <c r="BQ312" s="16"/>
      <c r="CK312" s="2" t="str">
        <f t="shared" si="23"/>
        <v/>
      </c>
      <c r="CL312" s="2" t="str">
        <f t="shared" si="24"/>
        <v/>
      </c>
      <c r="CM312" s="2" t="str">
        <f t="shared" si="25"/>
        <v/>
      </c>
      <c r="CN312" s="2" t="str">
        <f t="shared" si="26"/>
        <v/>
      </c>
    </row>
    <row r="313" spans="1:92" ht="24.95" customHeight="1" x14ac:dyDescent="0.2">
      <c r="A313" s="1"/>
      <c r="B313" s="17"/>
      <c r="C313" s="17"/>
      <c r="D313" s="17"/>
      <c r="E313" s="17"/>
      <c r="F313" s="17"/>
      <c r="G313" s="17"/>
      <c r="H313" s="17"/>
      <c r="I313" s="17"/>
      <c r="J313" s="17"/>
      <c r="K313" s="17"/>
      <c r="L313" s="17"/>
      <c r="M313" s="17"/>
      <c r="N313" s="3"/>
      <c r="O313" s="3"/>
      <c r="P313" s="3"/>
      <c r="Q313" s="3"/>
      <c r="R313" s="18"/>
      <c r="S313" s="18"/>
      <c r="T313" s="18"/>
      <c r="U313" s="19"/>
      <c r="V313" s="19"/>
      <c r="W313" s="19"/>
      <c r="X313" s="19"/>
      <c r="Y313" s="19"/>
      <c r="Z313" s="19"/>
      <c r="AA313" s="19"/>
      <c r="AB313" s="19"/>
      <c r="AC313" s="19"/>
      <c r="AD313" s="19"/>
      <c r="AE313" s="14"/>
      <c r="AF313" s="14"/>
      <c r="AG313" s="14"/>
      <c r="AH313" s="14"/>
      <c r="AI313" s="14"/>
      <c r="AJ313" s="14"/>
      <c r="AK313" s="20"/>
      <c r="AL313" s="20"/>
      <c r="AM313" s="20"/>
      <c r="AN313" s="20"/>
      <c r="AO313" s="21"/>
      <c r="AP313" s="21"/>
      <c r="AQ313" s="21"/>
      <c r="AR313" s="21"/>
      <c r="AS313" s="21"/>
      <c r="AT313" s="21"/>
      <c r="AU313" s="22"/>
      <c r="AV313" s="22"/>
      <c r="AW313" s="22"/>
      <c r="AX313" s="22"/>
      <c r="AY313" s="13"/>
      <c r="AZ313" s="13"/>
      <c r="BA313" s="13"/>
      <c r="BB313" s="13"/>
      <c r="BC313" s="13"/>
      <c r="BD313" s="13"/>
      <c r="BE313" s="13"/>
      <c r="BF313" s="13"/>
      <c r="BG313" s="13"/>
      <c r="BH313" s="14"/>
      <c r="BI313" s="14"/>
      <c r="BJ313" s="14"/>
      <c r="BK313" s="14"/>
      <c r="BL313" s="14"/>
      <c r="BM313" s="14"/>
      <c r="BN313" s="15"/>
      <c r="BO313" s="16"/>
      <c r="BP313" s="16"/>
      <c r="BQ313" s="16"/>
      <c r="CK313" s="2" t="str">
        <f t="shared" si="23"/>
        <v/>
      </c>
      <c r="CL313" s="2" t="str">
        <f t="shared" si="24"/>
        <v/>
      </c>
      <c r="CM313" s="2" t="str">
        <f t="shared" si="25"/>
        <v/>
      </c>
      <c r="CN313" s="2" t="str">
        <f t="shared" si="26"/>
        <v/>
      </c>
    </row>
    <row r="314" spans="1:92" ht="24.95" customHeight="1" x14ac:dyDescent="0.2">
      <c r="A314" s="1"/>
      <c r="B314" s="17"/>
      <c r="C314" s="17"/>
      <c r="D314" s="17"/>
      <c r="E314" s="17"/>
      <c r="F314" s="17"/>
      <c r="G314" s="17"/>
      <c r="H314" s="17"/>
      <c r="I314" s="17"/>
      <c r="J314" s="17"/>
      <c r="K314" s="17"/>
      <c r="L314" s="17"/>
      <c r="M314" s="17"/>
      <c r="N314" s="3"/>
      <c r="O314" s="3"/>
      <c r="P314" s="3"/>
      <c r="Q314" s="3"/>
      <c r="R314" s="18"/>
      <c r="S314" s="18"/>
      <c r="T314" s="18"/>
      <c r="U314" s="19"/>
      <c r="V314" s="19"/>
      <c r="W314" s="19"/>
      <c r="X314" s="19"/>
      <c r="Y314" s="19"/>
      <c r="Z314" s="19"/>
      <c r="AA314" s="19"/>
      <c r="AB314" s="19"/>
      <c r="AC314" s="19"/>
      <c r="AD314" s="19"/>
      <c r="AE314" s="14"/>
      <c r="AF314" s="14"/>
      <c r="AG314" s="14"/>
      <c r="AH314" s="14"/>
      <c r="AI314" s="14"/>
      <c r="AJ314" s="14"/>
      <c r="AK314" s="20"/>
      <c r="AL314" s="20"/>
      <c r="AM314" s="20"/>
      <c r="AN314" s="20"/>
      <c r="AO314" s="21"/>
      <c r="AP314" s="21"/>
      <c r="AQ314" s="21"/>
      <c r="AR314" s="21"/>
      <c r="AS314" s="21"/>
      <c r="AT314" s="21"/>
      <c r="AU314" s="22"/>
      <c r="AV314" s="22"/>
      <c r="AW314" s="22"/>
      <c r="AX314" s="22"/>
      <c r="AY314" s="13"/>
      <c r="AZ314" s="13"/>
      <c r="BA314" s="13"/>
      <c r="BB314" s="13"/>
      <c r="BC314" s="13"/>
      <c r="BD314" s="13"/>
      <c r="BE314" s="13"/>
      <c r="BF314" s="13"/>
      <c r="BG314" s="13"/>
      <c r="BH314" s="14"/>
      <c r="BI314" s="14"/>
      <c r="BJ314" s="14"/>
      <c r="BK314" s="14"/>
      <c r="BL314" s="14"/>
      <c r="BM314" s="14"/>
      <c r="BN314" s="15"/>
      <c r="BO314" s="16"/>
      <c r="BP314" s="16"/>
      <c r="BQ314" s="16"/>
      <c r="CK314" s="2" t="str">
        <f t="shared" si="23"/>
        <v/>
      </c>
      <c r="CL314" s="2" t="str">
        <f t="shared" si="24"/>
        <v/>
      </c>
      <c r="CM314" s="2" t="str">
        <f t="shared" si="25"/>
        <v/>
      </c>
      <c r="CN314" s="2" t="str">
        <f t="shared" si="26"/>
        <v/>
      </c>
    </row>
    <row r="315" spans="1:92" ht="24.95" customHeight="1" x14ac:dyDescent="0.2">
      <c r="A315" s="1"/>
      <c r="B315" s="17"/>
      <c r="C315" s="17"/>
      <c r="D315" s="17"/>
      <c r="E315" s="17"/>
      <c r="F315" s="17"/>
      <c r="G315" s="17"/>
      <c r="H315" s="17"/>
      <c r="I315" s="17"/>
      <c r="J315" s="17"/>
      <c r="K315" s="17"/>
      <c r="L315" s="17"/>
      <c r="M315" s="17"/>
      <c r="N315" s="3"/>
      <c r="O315" s="3"/>
      <c r="P315" s="3"/>
      <c r="Q315" s="3"/>
      <c r="R315" s="18"/>
      <c r="S315" s="18"/>
      <c r="T315" s="18"/>
      <c r="U315" s="19"/>
      <c r="V315" s="19"/>
      <c r="W315" s="19"/>
      <c r="X315" s="19"/>
      <c r="Y315" s="19"/>
      <c r="Z315" s="19"/>
      <c r="AA315" s="19"/>
      <c r="AB315" s="19"/>
      <c r="AC315" s="19"/>
      <c r="AD315" s="19"/>
      <c r="AE315" s="14"/>
      <c r="AF315" s="14"/>
      <c r="AG315" s="14"/>
      <c r="AH315" s="14"/>
      <c r="AI315" s="14"/>
      <c r="AJ315" s="14"/>
      <c r="AK315" s="20"/>
      <c r="AL315" s="20"/>
      <c r="AM315" s="20"/>
      <c r="AN315" s="20"/>
      <c r="AO315" s="21"/>
      <c r="AP315" s="21"/>
      <c r="AQ315" s="21"/>
      <c r="AR315" s="21"/>
      <c r="AS315" s="21"/>
      <c r="AT315" s="21"/>
      <c r="AU315" s="22"/>
      <c r="AV315" s="22"/>
      <c r="AW315" s="22"/>
      <c r="AX315" s="22"/>
      <c r="AY315" s="13"/>
      <c r="AZ315" s="13"/>
      <c r="BA315" s="13"/>
      <c r="BB315" s="13"/>
      <c r="BC315" s="13"/>
      <c r="BD315" s="13"/>
      <c r="BE315" s="13"/>
      <c r="BF315" s="13"/>
      <c r="BG315" s="13"/>
      <c r="BH315" s="14"/>
      <c r="BI315" s="14"/>
      <c r="BJ315" s="14"/>
      <c r="BK315" s="14"/>
      <c r="BL315" s="14"/>
      <c r="BM315" s="14"/>
      <c r="BN315" s="15"/>
      <c r="BO315" s="16"/>
      <c r="BP315" s="16"/>
      <c r="BQ315" s="16"/>
      <c r="CK315" s="2" t="str">
        <f t="shared" si="23"/>
        <v/>
      </c>
      <c r="CL315" s="2" t="str">
        <f t="shared" si="24"/>
        <v/>
      </c>
      <c r="CM315" s="2" t="str">
        <f t="shared" si="25"/>
        <v/>
      </c>
      <c r="CN315" s="2" t="str">
        <f t="shared" si="26"/>
        <v/>
      </c>
    </row>
    <row r="316" spans="1:92" ht="24.95" customHeight="1" x14ac:dyDescent="0.2">
      <c r="A316" s="1"/>
      <c r="B316" s="17"/>
      <c r="C316" s="17"/>
      <c r="D316" s="17"/>
      <c r="E316" s="17"/>
      <c r="F316" s="17"/>
      <c r="G316" s="17"/>
      <c r="H316" s="17"/>
      <c r="I316" s="17"/>
      <c r="J316" s="17"/>
      <c r="K316" s="17"/>
      <c r="L316" s="17"/>
      <c r="M316" s="17"/>
      <c r="N316" s="3"/>
      <c r="O316" s="3"/>
      <c r="P316" s="3"/>
      <c r="Q316" s="3"/>
      <c r="R316" s="18"/>
      <c r="S316" s="18"/>
      <c r="T316" s="18"/>
      <c r="U316" s="19"/>
      <c r="V316" s="19"/>
      <c r="W316" s="19"/>
      <c r="X316" s="19"/>
      <c r="Y316" s="19"/>
      <c r="Z316" s="19"/>
      <c r="AA316" s="19"/>
      <c r="AB316" s="19"/>
      <c r="AC316" s="19"/>
      <c r="AD316" s="19"/>
      <c r="AE316" s="14"/>
      <c r="AF316" s="14"/>
      <c r="AG316" s="14"/>
      <c r="AH316" s="14"/>
      <c r="AI316" s="14"/>
      <c r="AJ316" s="14"/>
      <c r="AK316" s="20"/>
      <c r="AL316" s="20"/>
      <c r="AM316" s="20"/>
      <c r="AN316" s="20"/>
      <c r="AO316" s="21"/>
      <c r="AP316" s="21"/>
      <c r="AQ316" s="21"/>
      <c r="AR316" s="21"/>
      <c r="AS316" s="21"/>
      <c r="AT316" s="21"/>
      <c r="AU316" s="22"/>
      <c r="AV316" s="22"/>
      <c r="AW316" s="22"/>
      <c r="AX316" s="22"/>
      <c r="AY316" s="13"/>
      <c r="AZ316" s="13"/>
      <c r="BA316" s="13"/>
      <c r="BB316" s="13"/>
      <c r="BC316" s="13"/>
      <c r="BD316" s="13"/>
      <c r="BE316" s="13"/>
      <c r="BF316" s="13"/>
      <c r="BG316" s="13"/>
      <c r="BH316" s="14"/>
      <c r="BI316" s="14"/>
      <c r="BJ316" s="14"/>
      <c r="BK316" s="14"/>
      <c r="BL316" s="14"/>
      <c r="BM316" s="14"/>
      <c r="BN316" s="15"/>
      <c r="BO316" s="16"/>
      <c r="BP316" s="16"/>
      <c r="BQ316" s="16"/>
      <c r="CK316" s="2" t="str">
        <f t="shared" si="23"/>
        <v/>
      </c>
      <c r="CL316" s="2" t="str">
        <f t="shared" si="24"/>
        <v/>
      </c>
      <c r="CM316" s="2" t="str">
        <f t="shared" si="25"/>
        <v/>
      </c>
      <c r="CN316" s="2" t="str">
        <f t="shared" si="26"/>
        <v/>
      </c>
    </row>
    <row r="317" spans="1:92" ht="24.95" customHeight="1" x14ac:dyDescent="0.2">
      <c r="A317" s="1"/>
      <c r="B317" s="17"/>
      <c r="C317" s="17"/>
      <c r="D317" s="17"/>
      <c r="E317" s="17"/>
      <c r="F317" s="17"/>
      <c r="G317" s="17"/>
      <c r="H317" s="17"/>
      <c r="I317" s="17"/>
      <c r="J317" s="17"/>
      <c r="K317" s="17"/>
      <c r="L317" s="17"/>
      <c r="M317" s="17"/>
      <c r="N317" s="3"/>
      <c r="O317" s="3"/>
      <c r="P317" s="3"/>
      <c r="Q317" s="3"/>
      <c r="R317" s="18"/>
      <c r="S317" s="18"/>
      <c r="T317" s="18"/>
      <c r="U317" s="19"/>
      <c r="V317" s="19"/>
      <c r="W317" s="19"/>
      <c r="X317" s="19"/>
      <c r="Y317" s="19"/>
      <c r="Z317" s="19"/>
      <c r="AA317" s="19"/>
      <c r="AB317" s="19"/>
      <c r="AC317" s="19"/>
      <c r="AD317" s="19"/>
      <c r="AE317" s="14"/>
      <c r="AF317" s="14"/>
      <c r="AG317" s="14"/>
      <c r="AH317" s="14"/>
      <c r="AI317" s="14"/>
      <c r="AJ317" s="14"/>
      <c r="AK317" s="20"/>
      <c r="AL317" s="20"/>
      <c r="AM317" s="20"/>
      <c r="AN317" s="20"/>
      <c r="AO317" s="21"/>
      <c r="AP317" s="21"/>
      <c r="AQ317" s="21"/>
      <c r="AR317" s="21"/>
      <c r="AS317" s="21"/>
      <c r="AT317" s="21"/>
      <c r="AU317" s="22"/>
      <c r="AV317" s="22"/>
      <c r="AW317" s="22"/>
      <c r="AX317" s="22"/>
      <c r="AY317" s="13"/>
      <c r="AZ317" s="13"/>
      <c r="BA317" s="13"/>
      <c r="BB317" s="13"/>
      <c r="BC317" s="13"/>
      <c r="BD317" s="13"/>
      <c r="BE317" s="13"/>
      <c r="BF317" s="13"/>
      <c r="BG317" s="13"/>
      <c r="BH317" s="14"/>
      <c r="BI317" s="14"/>
      <c r="BJ317" s="14"/>
      <c r="BK317" s="14"/>
      <c r="BL317" s="14"/>
      <c r="BM317" s="14"/>
      <c r="BN317" s="15"/>
      <c r="BO317" s="16"/>
      <c r="BP317" s="16"/>
      <c r="BQ317" s="16"/>
      <c r="CK317" s="2" t="str">
        <f t="shared" si="23"/>
        <v/>
      </c>
      <c r="CL317" s="2" t="str">
        <f t="shared" si="24"/>
        <v/>
      </c>
      <c r="CM317" s="2" t="str">
        <f t="shared" si="25"/>
        <v/>
      </c>
      <c r="CN317" s="2" t="str">
        <f t="shared" si="26"/>
        <v/>
      </c>
    </row>
    <row r="318" spans="1:92" ht="24.95" customHeight="1" x14ac:dyDescent="0.2">
      <c r="A318" s="1"/>
      <c r="B318" s="17"/>
      <c r="C318" s="17"/>
      <c r="D318" s="17"/>
      <c r="E318" s="17"/>
      <c r="F318" s="17"/>
      <c r="G318" s="17"/>
      <c r="H318" s="17"/>
      <c r="I318" s="17"/>
      <c r="J318" s="17"/>
      <c r="K318" s="17"/>
      <c r="L318" s="17"/>
      <c r="M318" s="17"/>
      <c r="N318" s="3"/>
      <c r="O318" s="3"/>
      <c r="P318" s="3"/>
      <c r="Q318" s="3"/>
      <c r="R318" s="18"/>
      <c r="S318" s="18"/>
      <c r="T318" s="18"/>
      <c r="U318" s="19"/>
      <c r="V318" s="19"/>
      <c r="W318" s="19"/>
      <c r="X318" s="19"/>
      <c r="Y318" s="19"/>
      <c r="Z318" s="19"/>
      <c r="AA318" s="19"/>
      <c r="AB318" s="19"/>
      <c r="AC318" s="19"/>
      <c r="AD318" s="19"/>
      <c r="AE318" s="14"/>
      <c r="AF318" s="14"/>
      <c r="AG318" s="14"/>
      <c r="AH318" s="14"/>
      <c r="AI318" s="14"/>
      <c r="AJ318" s="14"/>
      <c r="AK318" s="20"/>
      <c r="AL318" s="20"/>
      <c r="AM318" s="20"/>
      <c r="AN318" s="20"/>
      <c r="AO318" s="21"/>
      <c r="AP318" s="21"/>
      <c r="AQ318" s="21"/>
      <c r="AR318" s="21"/>
      <c r="AS318" s="21"/>
      <c r="AT318" s="21"/>
      <c r="AU318" s="22"/>
      <c r="AV318" s="22"/>
      <c r="AW318" s="22"/>
      <c r="AX318" s="22"/>
      <c r="AY318" s="13"/>
      <c r="AZ318" s="13"/>
      <c r="BA318" s="13"/>
      <c r="BB318" s="13"/>
      <c r="BC318" s="13"/>
      <c r="BD318" s="13"/>
      <c r="BE318" s="13"/>
      <c r="BF318" s="13"/>
      <c r="BG318" s="13"/>
      <c r="BH318" s="14"/>
      <c r="BI318" s="14"/>
      <c r="BJ318" s="14"/>
      <c r="BK318" s="14"/>
      <c r="BL318" s="14"/>
      <c r="BM318" s="14"/>
      <c r="BN318" s="15"/>
      <c r="BO318" s="16"/>
      <c r="BP318" s="16"/>
      <c r="BQ318" s="16"/>
      <c r="CK318" s="2" t="str">
        <f t="shared" si="23"/>
        <v/>
      </c>
      <c r="CL318" s="2" t="str">
        <f t="shared" si="24"/>
        <v/>
      </c>
      <c r="CM318" s="2" t="str">
        <f t="shared" si="25"/>
        <v/>
      </c>
      <c r="CN318" s="2" t="str">
        <f t="shared" si="26"/>
        <v/>
      </c>
    </row>
    <row r="319" spans="1:92" ht="24.95" customHeight="1" x14ac:dyDescent="0.2">
      <c r="A319" s="1"/>
      <c r="B319" s="17"/>
      <c r="C319" s="17"/>
      <c r="D319" s="17"/>
      <c r="E319" s="17"/>
      <c r="F319" s="17"/>
      <c r="G319" s="17"/>
      <c r="H319" s="17"/>
      <c r="I319" s="17"/>
      <c r="J319" s="17"/>
      <c r="K319" s="17"/>
      <c r="L319" s="17"/>
      <c r="M319" s="17"/>
      <c r="N319" s="3"/>
      <c r="O319" s="3"/>
      <c r="P319" s="3"/>
      <c r="Q319" s="3"/>
      <c r="R319" s="18"/>
      <c r="S319" s="18"/>
      <c r="T319" s="18"/>
      <c r="U319" s="19"/>
      <c r="V319" s="19"/>
      <c r="W319" s="19"/>
      <c r="X319" s="19"/>
      <c r="Y319" s="19"/>
      <c r="Z319" s="19"/>
      <c r="AA319" s="19"/>
      <c r="AB319" s="19"/>
      <c r="AC319" s="19"/>
      <c r="AD319" s="19"/>
      <c r="AE319" s="14"/>
      <c r="AF319" s="14"/>
      <c r="AG319" s="14"/>
      <c r="AH319" s="14"/>
      <c r="AI319" s="14"/>
      <c r="AJ319" s="14"/>
      <c r="AK319" s="20"/>
      <c r="AL319" s="20"/>
      <c r="AM319" s="20"/>
      <c r="AN319" s="20"/>
      <c r="AO319" s="21"/>
      <c r="AP319" s="21"/>
      <c r="AQ319" s="21"/>
      <c r="AR319" s="21"/>
      <c r="AS319" s="21"/>
      <c r="AT319" s="21"/>
      <c r="AU319" s="22"/>
      <c r="AV319" s="22"/>
      <c r="AW319" s="22"/>
      <c r="AX319" s="22"/>
      <c r="AY319" s="13"/>
      <c r="AZ319" s="13"/>
      <c r="BA319" s="13"/>
      <c r="BB319" s="13"/>
      <c r="BC319" s="13"/>
      <c r="BD319" s="13"/>
      <c r="BE319" s="13"/>
      <c r="BF319" s="13"/>
      <c r="BG319" s="13"/>
      <c r="BH319" s="14"/>
      <c r="BI319" s="14"/>
      <c r="BJ319" s="14"/>
      <c r="BK319" s="14"/>
      <c r="BL319" s="14"/>
      <c r="BM319" s="14"/>
      <c r="BN319" s="15"/>
      <c r="BO319" s="16"/>
      <c r="BP319" s="16"/>
      <c r="BQ319" s="16"/>
      <c r="CK319" s="2" t="str">
        <f t="shared" si="23"/>
        <v/>
      </c>
      <c r="CL319" s="2" t="str">
        <f t="shared" si="24"/>
        <v/>
      </c>
      <c r="CM319" s="2" t="str">
        <f t="shared" si="25"/>
        <v/>
      </c>
      <c r="CN319" s="2" t="str">
        <f t="shared" si="26"/>
        <v/>
      </c>
    </row>
    <row r="320" spans="1:92" ht="24.95" customHeight="1" x14ac:dyDescent="0.2">
      <c r="A320" s="1"/>
      <c r="B320" s="17"/>
      <c r="C320" s="17"/>
      <c r="D320" s="17"/>
      <c r="E320" s="17"/>
      <c r="F320" s="17"/>
      <c r="G320" s="17"/>
      <c r="H320" s="17"/>
      <c r="I320" s="17"/>
      <c r="J320" s="17"/>
      <c r="K320" s="17"/>
      <c r="L320" s="17"/>
      <c r="M320" s="17"/>
      <c r="N320" s="3"/>
      <c r="O320" s="3"/>
      <c r="P320" s="3"/>
      <c r="Q320" s="3"/>
      <c r="R320" s="18"/>
      <c r="S320" s="18"/>
      <c r="T320" s="18"/>
      <c r="U320" s="19"/>
      <c r="V320" s="19"/>
      <c r="W320" s="19"/>
      <c r="X320" s="19"/>
      <c r="Y320" s="19"/>
      <c r="Z320" s="19"/>
      <c r="AA320" s="19"/>
      <c r="AB320" s="19"/>
      <c r="AC320" s="19"/>
      <c r="AD320" s="19"/>
      <c r="AE320" s="14"/>
      <c r="AF320" s="14"/>
      <c r="AG320" s="14"/>
      <c r="AH320" s="14"/>
      <c r="AI320" s="14"/>
      <c r="AJ320" s="14"/>
      <c r="AK320" s="20"/>
      <c r="AL320" s="20"/>
      <c r="AM320" s="20"/>
      <c r="AN320" s="20"/>
      <c r="AO320" s="21"/>
      <c r="AP320" s="21"/>
      <c r="AQ320" s="21"/>
      <c r="AR320" s="21"/>
      <c r="AS320" s="21"/>
      <c r="AT320" s="21"/>
      <c r="AU320" s="22"/>
      <c r="AV320" s="22"/>
      <c r="AW320" s="22"/>
      <c r="AX320" s="22"/>
      <c r="AY320" s="13"/>
      <c r="AZ320" s="13"/>
      <c r="BA320" s="13"/>
      <c r="BB320" s="13"/>
      <c r="BC320" s="13"/>
      <c r="BD320" s="13"/>
      <c r="BE320" s="13"/>
      <c r="BF320" s="13"/>
      <c r="BG320" s="13"/>
      <c r="BH320" s="14"/>
      <c r="BI320" s="14"/>
      <c r="BJ320" s="14"/>
      <c r="BK320" s="14"/>
      <c r="BL320" s="14"/>
      <c r="BM320" s="14"/>
      <c r="BN320" s="15"/>
      <c r="BO320" s="16"/>
      <c r="BP320" s="16"/>
      <c r="BQ320" s="16"/>
      <c r="CK320" s="2" t="str">
        <f t="shared" si="23"/>
        <v/>
      </c>
      <c r="CL320" s="2" t="str">
        <f t="shared" si="24"/>
        <v/>
      </c>
      <c r="CM320" s="2" t="str">
        <f t="shared" si="25"/>
        <v/>
      </c>
      <c r="CN320" s="2" t="str">
        <f t="shared" si="26"/>
        <v/>
      </c>
    </row>
    <row r="321" spans="1:92" ht="24.95" customHeight="1" x14ac:dyDescent="0.2">
      <c r="A321" s="1"/>
      <c r="B321" s="17"/>
      <c r="C321" s="17"/>
      <c r="D321" s="17"/>
      <c r="E321" s="17"/>
      <c r="F321" s="17"/>
      <c r="G321" s="17"/>
      <c r="H321" s="17"/>
      <c r="I321" s="17"/>
      <c r="J321" s="17"/>
      <c r="K321" s="17"/>
      <c r="L321" s="17"/>
      <c r="M321" s="17"/>
      <c r="N321" s="3"/>
      <c r="O321" s="3"/>
      <c r="P321" s="3"/>
      <c r="Q321" s="3"/>
      <c r="R321" s="18"/>
      <c r="S321" s="18"/>
      <c r="T321" s="18"/>
      <c r="U321" s="19"/>
      <c r="V321" s="19"/>
      <c r="W321" s="19"/>
      <c r="X321" s="19"/>
      <c r="Y321" s="19"/>
      <c r="Z321" s="19"/>
      <c r="AA321" s="19"/>
      <c r="AB321" s="19"/>
      <c r="AC321" s="19"/>
      <c r="AD321" s="19"/>
      <c r="AE321" s="14"/>
      <c r="AF321" s="14"/>
      <c r="AG321" s="14"/>
      <c r="AH321" s="14"/>
      <c r="AI321" s="14"/>
      <c r="AJ321" s="14"/>
      <c r="AK321" s="20"/>
      <c r="AL321" s="20"/>
      <c r="AM321" s="20"/>
      <c r="AN321" s="20"/>
      <c r="AO321" s="21"/>
      <c r="AP321" s="21"/>
      <c r="AQ321" s="21"/>
      <c r="AR321" s="21"/>
      <c r="AS321" s="21"/>
      <c r="AT321" s="21"/>
      <c r="AU321" s="22"/>
      <c r="AV321" s="22"/>
      <c r="AW321" s="22"/>
      <c r="AX321" s="22"/>
      <c r="AY321" s="13"/>
      <c r="AZ321" s="13"/>
      <c r="BA321" s="13"/>
      <c r="BB321" s="13"/>
      <c r="BC321" s="13"/>
      <c r="BD321" s="13"/>
      <c r="BE321" s="13"/>
      <c r="BF321" s="13"/>
      <c r="BG321" s="13"/>
      <c r="BH321" s="14"/>
      <c r="BI321" s="14"/>
      <c r="BJ321" s="14"/>
      <c r="BK321" s="14"/>
      <c r="BL321" s="14"/>
      <c r="BM321" s="14"/>
      <c r="BN321" s="15"/>
      <c r="BO321" s="16"/>
      <c r="BP321" s="16"/>
      <c r="BQ321" s="16"/>
      <c r="CK321" s="2" t="str">
        <f t="shared" si="23"/>
        <v/>
      </c>
      <c r="CL321" s="2" t="str">
        <f t="shared" si="24"/>
        <v/>
      </c>
      <c r="CM321" s="2" t="str">
        <f t="shared" si="25"/>
        <v/>
      </c>
      <c r="CN321" s="2" t="str">
        <f t="shared" si="26"/>
        <v/>
      </c>
    </row>
    <row r="322" spans="1:92" ht="24.95" customHeight="1" x14ac:dyDescent="0.2">
      <c r="A322" s="1"/>
      <c r="B322" s="17"/>
      <c r="C322" s="17"/>
      <c r="D322" s="17"/>
      <c r="E322" s="17"/>
      <c r="F322" s="17"/>
      <c r="G322" s="17"/>
      <c r="H322" s="17"/>
      <c r="I322" s="17"/>
      <c r="J322" s="17"/>
      <c r="K322" s="17"/>
      <c r="L322" s="17"/>
      <c r="M322" s="17"/>
      <c r="N322" s="3"/>
      <c r="O322" s="3"/>
      <c r="P322" s="3"/>
      <c r="Q322" s="3"/>
      <c r="R322" s="18"/>
      <c r="S322" s="18"/>
      <c r="T322" s="18"/>
      <c r="U322" s="19"/>
      <c r="V322" s="19"/>
      <c r="W322" s="19"/>
      <c r="X322" s="19"/>
      <c r="Y322" s="19"/>
      <c r="Z322" s="19"/>
      <c r="AA322" s="19"/>
      <c r="AB322" s="19"/>
      <c r="AC322" s="19"/>
      <c r="AD322" s="19"/>
      <c r="AE322" s="14"/>
      <c r="AF322" s="14"/>
      <c r="AG322" s="14"/>
      <c r="AH322" s="14"/>
      <c r="AI322" s="14"/>
      <c r="AJ322" s="14"/>
      <c r="AK322" s="20"/>
      <c r="AL322" s="20"/>
      <c r="AM322" s="20"/>
      <c r="AN322" s="20"/>
      <c r="AO322" s="21"/>
      <c r="AP322" s="21"/>
      <c r="AQ322" s="21"/>
      <c r="AR322" s="21"/>
      <c r="AS322" s="21"/>
      <c r="AT322" s="21"/>
      <c r="AU322" s="22"/>
      <c r="AV322" s="22"/>
      <c r="AW322" s="22"/>
      <c r="AX322" s="22"/>
      <c r="AY322" s="13"/>
      <c r="AZ322" s="13"/>
      <c r="BA322" s="13"/>
      <c r="BB322" s="13"/>
      <c r="BC322" s="13"/>
      <c r="BD322" s="13"/>
      <c r="BE322" s="13"/>
      <c r="BF322" s="13"/>
      <c r="BG322" s="13"/>
      <c r="BH322" s="14"/>
      <c r="BI322" s="14"/>
      <c r="BJ322" s="14"/>
      <c r="BK322" s="14"/>
      <c r="BL322" s="14"/>
      <c r="BM322" s="14"/>
      <c r="BN322" s="15"/>
      <c r="BO322" s="16"/>
      <c r="BP322" s="16"/>
      <c r="BQ322" s="16"/>
      <c r="CK322" s="2" t="str">
        <f t="shared" si="23"/>
        <v/>
      </c>
      <c r="CL322" s="2" t="str">
        <f t="shared" si="24"/>
        <v/>
      </c>
      <c r="CM322" s="2" t="str">
        <f t="shared" si="25"/>
        <v/>
      </c>
      <c r="CN322" s="2" t="str">
        <f t="shared" si="26"/>
        <v/>
      </c>
    </row>
    <row r="323" spans="1:92" ht="24.95" customHeight="1" x14ac:dyDescent="0.2">
      <c r="A323" s="1"/>
      <c r="B323" s="17"/>
      <c r="C323" s="17"/>
      <c r="D323" s="17"/>
      <c r="E323" s="17"/>
      <c r="F323" s="17"/>
      <c r="G323" s="17"/>
      <c r="H323" s="17"/>
      <c r="I323" s="17"/>
      <c r="J323" s="17"/>
      <c r="K323" s="17"/>
      <c r="L323" s="17"/>
      <c r="M323" s="17"/>
      <c r="N323" s="3"/>
      <c r="O323" s="3"/>
      <c r="P323" s="3"/>
      <c r="Q323" s="3"/>
      <c r="R323" s="18"/>
      <c r="S323" s="18"/>
      <c r="T323" s="18"/>
      <c r="U323" s="19"/>
      <c r="V323" s="19"/>
      <c r="W323" s="19"/>
      <c r="X323" s="19"/>
      <c r="Y323" s="19"/>
      <c r="Z323" s="19"/>
      <c r="AA323" s="19"/>
      <c r="AB323" s="19"/>
      <c r="AC323" s="19"/>
      <c r="AD323" s="19"/>
      <c r="AE323" s="14"/>
      <c r="AF323" s="14"/>
      <c r="AG323" s="14"/>
      <c r="AH323" s="14"/>
      <c r="AI323" s="14"/>
      <c r="AJ323" s="14"/>
      <c r="AK323" s="20"/>
      <c r="AL323" s="20"/>
      <c r="AM323" s="20"/>
      <c r="AN323" s="20"/>
      <c r="AO323" s="21"/>
      <c r="AP323" s="21"/>
      <c r="AQ323" s="21"/>
      <c r="AR323" s="21"/>
      <c r="AS323" s="21"/>
      <c r="AT323" s="21"/>
      <c r="AU323" s="22"/>
      <c r="AV323" s="22"/>
      <c r="AW323" s="22"/>
      <c r="AX323" s="22"/>
      <c r="AY323" s="13"/>
      <c r="AZ323" s="13"/>
      <c r="BA323" s="13"/>
      <c r="BB323" s="13"/>
      <c r="BC323" s="13"/>
      <c r="BD323" s="13"/>
      <c r="BE323" s="13"/>
      <c r="BF323" s="13"/>
      <c r="BG323" s="13"/>
      <c r="BH323" s="14"/>
      <c r="BI323" s="14"/>
      <c r="BJ323" s="14"/>
      <c r="BK323" s="14"/>
      <c r="BL323" s="14"/>
      <c r="BM323" s="14"/>
      <c r="BN323" s="15"/>
      <c r="BO323" s="16"/>
      <c r="BP323" s="16"/>
      <c r="BQ323" s="16"/>
      <c r="CK323" s="2" t="str">
        <f t="shared" si="23"/>
        <v/>
      </c>
      <c r="CL323" s="2" t="str">
        <f t="shared" si="24"/>
        <v/>
      </c>
      <c r="CM323" s="2" t="str">
        <f t="shared" si="25"/>
        <v/>
      </c>
      <c r="CN323" s="2" t="str">
        <f t="shared" si="26"/>
        <v/>
      </c>
    </row>
    <row r="324" spans="1:92" ht="24.95" customHeight="1" x14ac:dyDescent="0.2">
      <c r="A324" s="1"/>
      <c r="B324" s="17"/>
      <c r="C324" s="17"/>
      <c r="D324" s="17"/>
      <c r="E324" s="17"/>
      <c r="F324" s="17"/>
      <c r="G324" s="17"/>
      <c r="H324" s="17"/>
      <c r="I324" s="17"/>
      <c r="J324" s="17"/>
      <c r="K324" s="17"/>
      <c r="L324" s="17"/>
      <c r="M324" s="17"/>
      <c r="N324" s="3"/>
      <c r="O324" s="3"/>
      <c r="P324" s="3"/>
      <c r="Q324" s="3"/>
      <c r="R324" s="18"/>
      <c r="S324" s="18"/>
      <c r="T324" s="18"/>
      <c r="U324" s="19"/>
      <c r="V324" s="19"/>
      <c r="W324" s="19"/>
      <c r="X324" s="19"/>
      <c r="Y324" s="19"/>
      <c r="Z324" s="19"/>
      <c r="AA324" s="19"/>
      <c r="AB324" s="19"/>
      <c r="AC324" s="19"/>
      <c r="AD324" s="19"/>
      <c r="AE324" s="14"/>
      <c r="AF324" s="14"/>
      <c r="AG324" s="14"/>
      <c r="AH324" s="14"/>
      <c r="AI324" s="14"/>
      <c r="AJ324" s="14"/>
      <c r="AK324" s="20"/>
      <c r="AL324" s="20"/>
      <c r="AM324" s="20"/>
      <c r="AN324" s="20"/>
      <c r="AO324" s="21"/>
      <c r="AP324" s="21"/>
      <c r="AQ324" s="21"/>
      <c r="AR324" s="21"/>
      <c r="AS324" s="21"/>
      <c r="AT324" s="21"/>
      <c r="AU324" s="22"/>
      <c r="AV324" s="22"/>
      <c r="AW324" s="22"/>
      <c r="AX324" s="22"/>
      <c r="AY324" s="13"/>
      <c r="AZ324" s="13"/>
      <c r="BA324" s="13"/>
      <c r="BB324" s="13"/>
      <c r="BC324" s="13"/>
      <c r="BD324" s="13"/>
      <c r="BE324" s="13"/>
      <c r="BF324" s="13"/>
      <c r="BG324" s="13"/>
      <c r="BH324" s="14"/>
      <c r="BI324" s="14"/>
      <c r="BJ324" s="14"/>
      <c r="BK324" s="14"/>
      <c r="BL324" s="14"/>
      <c r="BM324" s="14"/>
      <c r="BN324" s="15"/>
      <c r="BO324" s="16"/>
      <c r="BP324" s="16"/>
      <c r="BQ324" s="16"/>
      <c r="CK324" s="2" t="str">
        <f t="shared" si="23"/>
        <v/>
      </c>
      <c r="CL324" s="2" t="str">
        <f t="shared" si="24"/>
        <v/>
      </c>
      <c r="CM324" s="2" t="str">
        <f t="shared" si="25"/>
        <v/>
      </c>
      <c r="CN324" s="2" t="str">
        <f t="shared" si="26"/>
        <v/>
      </c>
    </row>
    <row r="325" spans="1:92" ht="24.95" customHeight="1" x14ac:dyDescent="0.2">
      <c r="A325" s="1"/>
      <c r="B325" s="17"/>
      <c r="C325" s="17"/>
      <c r="D325" s="17"/>
      <c r="E325" s="17"/>
      <c r="F325" s="17"/>
      <c r="G325" s="17"/>
      <c r="H325" s="17"/>
      <c r="I325" s="17"/>
      <c r="J325" s="17"/>
      <c r="K325" s="17"/>
      <c r="L325" s="17"/>
      <c r="M325" s="17"/>
      <c r="N325" s="3"/>
      <c r="O325" s="3"/>
      <c r="P325" s="3"/>
      <c r="Q325" s="3"/>
      <c r="R325" s="18"/>
      <c r="S325" s="18"/>
      <c r="T325" s="18"/>
      <c r="U325" s="19"/>
      <c r="V325" s="19"/>
      <c r="W325" s="19"/>
      <c r="X325" s="19"/>
      <c r="Y325" s="19"/>
      <c r="Z325" s="19"/>
      <c r="AA325" s="19"/>
      <c r="AB325" s="19"/>
      <c r="AC325" s="19"/>
      <c r="AD325" s="19"/>
      <c r="AE325" s="14"/>
      <c r="AF325" s="14"/>
      <c r="AG325" s="14"/>
      <c r="AH325" s="14"/>
      <c r="AI325" s="14"/>
      <c r="AJ325" s="14"/>
      <c r="AK325" s="20"/>
      <c r="AL325" s="20"/>
      <c r="AM325" s="20"/>
      <c r="AN325" s="20"/>
      <c r="AO325" s="21"/>
      <c r="AP325" s="21"/>
      <c r="AQ325" s="21"/>
      <c r="AR325" s="21"/>
      <c r="AS325" s="21"/>
      <c r="AT325" s="21"/>
      <c r="AU325" s="22"/>
      <c r="AV325" s="22"/>
      <c r="AW325" s="22"/>
      <c r="AX325" s="22"/>
      <c r="AY325" s="13"/>
      <c r="AZ325" s="13"/>
      <c r="BA325" s="13"/>
      <c r="BB325" s="13"/>
      <c r="BC325" s="13"/>
      <c r="BD325" s="13"/>
      <c r="BE325" s="13"/>
      <c r="BF325" s="13"/>
      <c r="BG325" s="13"/>
      <c r="BH325" s="14"/>
      <c r="BI325" s="14"/>
      <c r="BJ325" s="14"/>
      <c r="BK325" s="14"/>
      <c r="BL325" s="14"/>
      <c r="BM325" s="14"/>
      <c r="BN325" s="15"/>
      <c r="BO325" s="16"/>
      <c r="BP325" s="16"/>
      <c r="BQ325" s="16"/>
      <c r="CK325" s="2" t="str">
        <f t="shared" si="23"/>
        <v/>
      </c>
      <c r="CL325" s="2" t="str">
        <f t="shared" si="24"/>
        <v/>
      </c>
      <c r="CM325" s="2" t="str">
        <f t="shared" si="25"/>
        <v/>
      </c>
      <c r="CN325" s="2" t="str">
        <f t="shared" si="26"/>
        <v/>
      </c>
    </row>
    <row r="326" spans="1:92" ht="24.95" customHeight="1" x14ac:dyDescent="0.2">
      <c r="A326" s="1"/>
      <c r="B326" s="17"/>
      <c r="C326" s="17"/>
      <c r="D326" s="17"/>
      <c r="E326" s="17"/>
      <c r="F326" s="17"/>
      <c r="G326" s="17"/>
      <c r="H326" s="17"/>
      <c r="I326" s="17"/>
      <c r="J326" s="17"/>
      <c r="K326" s="17"/>
      <c r="L326" s="17"/>
      <c r="M326" s="17"/>
      <c r="N326" s="3"/>
      <c r="O326" s="3"/>
      <c r="P326" s="3"/>
      <c r="Q326" s="3"/>
      <c r="R326" s="18"/>
      <c r="S326" s="18"/>
      <c r="T326" s="18"/>
      <c r="U326" s="19"/>
      <c r="V326" s="19"/>
      <c r="W326" s="19"/>
      <c r="X326" s="19"/>
      <c r="Y326" s="19"/>
      <c r="Z326" s="19"/>
      <c r="AA326" s="19"/>
      <c r="AB326" s="19"/>
      <c r="AC326" s="19"/>
      <c r="AD326" s="19"/>
      <c r="AE326" s="14"/>
      <c r="AF326" s="14"/>
      <c r="AG326" s="14"/>
      <c r="AH326" s="14"/>
      <c r="AI326" s="14"/>
      <c r="AJ326" s="14"/>
      <c r="AK326" s="20"/>
      <c r="AL326" s="20"/>
      <c r="AM326" s="20"/>
      <c r="AN326" s="20"/>
      <c r="AO326" s="21"/>
      <c r="AP326" s="21"/>
      <c r="AQ326" s="21"/>
      <c r="AR326" s="21"/>
      <c r="AS326" s="21"/>
      <c r="AT326" s="21"/>
      <c r="AU326" s="22"/>
      <c r="AV326" s="22"/>
      <c r="AW326" s="22"/>
      <c r="AX326" s="22"/>
      <c r="AY326" s="13"/>
      <c r="AZ326" s="13"/>
      <c r="BA326" s="13"/>
      <c r="BB326" s="13"/>
      <c r="BC326" s="13"/>
      <c r="BD326" s="13"/>
      <c r="BE326" s="13"/>
      <c r="BF326" s="13"/>
      <c r="BG326" s="13"/>
      <c r="BH326" s="14"/>
      <c r="BI326" s="14"/>
      <c r="BJ326" s="14"/>
      <c r="BK326" s="14"/>
      <c r="BL326" s="14"/>
      <c r="BM326" s="14"/>
      <c r="BN326" s="15"/>
      <c r="BO326" s="16"/>
      <c r="BP326" s="16"/>
      <c r="BQ326" s="16"/>
      <c r="CK326" s="2" t="str">
        <f t="shared" si="23"/>
        <v/>
      </c>
      <c r="CL326" s="2" t="str">
        <f t="shared" si="24"/>
        <v/>
      </c>
      <c r="CM326" s="2" t="str">
        <f t="shared" si="25"/>
        <v/>
      </c>
      <c r="CN326" s="2" t="str">
        <f t="shared" si="26"/>
        <v/>
      </c>
    </row>
    <row r="327" spans="1:92" ht="24.95" customHeight="1" x14ac:dyDescent="0.2">
      <c r="A327" s="1"/>
      <c r="B327" s="17"/>
      <c r="C327" s="17"/>
      <c r="D327" s="17"/>
      <c r="E327" s="17"/>
      <c r="F327" s="17"/>
      <c r="G327" s="17"/>
      <c r="H327" s="17"/>
      <c r="I327" s="17"/>
      <c r="J327" s="17"/>
      <c r="K327" s="17"/>
      <c r="L327" s="17"/>
      <c r="M327" s="17"/>
      <c r="N327" s="3"/>
      <c r="O327" s="3"/>
      <c r="P327" s="3"/>
      <c r="Q327" s="3"/>
      <c r="R327" s="18"/>
      <c r="S327" s="18"/>
      <c r="T327" s="18"/>
      <c r="U327" s="19"/>
      <c r="V327" s="19"/>
      <c r="W327" s="19"/>
      <c r="X327" s="19"/>
      <c r="Y327" s="19"/>
      <c r="Z327" s="19"/>
      <c r="AA327" s="19"/>
      <c r="AB327" s="19"/>
      <c r="AC327" s="19"/>
      <c r="AD327" s="19"/>
      <c r="AE327" s="14"/>
      <c r="AF327" s="14"/>
      <c r="AG327" s="14"/>
      <c r="AH327" s="14"/>
      <c r="AI327" s="14"/>
      <c r="AJ327" s="14"/>
      <c r="AK327" s="20"/>
      <c r="AL327" s="20"/>
      <c r="AM327" s="20"/>
      <c r="AN327" s="20"/>
      <c r="AO327" s="21"/>
      <c r="AP327" s="21"/>
      <c r="AQ327" s="21"/>
      <c r="AR327" s="21"/>
      <c r="AS327" s="21"/>
      <c r="AT327" s="21"/>
      <c r="AU327" s="22"/>
      <c r="AV327" s="22"/>
      <c r="AW327" s="22"/>
      <c r="AX327" s="22"/>
      <c r="AY327" s="13"/>
      <c r="AZ327" s="13"/>
      <c r="BA327" s="13"/>
      <c r="BB327" s="13"/>
      <c r="BC327" s="13"/>
      <c r="BD327" s="13"/>
      <c r="BE327" s="13"/>
      <c r="BF327" s="13"/>
      <c r="BG327" s="13"/>
      <c r="BH327" s="14"/>
      <c r="BI327" s="14"/>
      <c r="BJ327" s="14"/>
      <c r="BK327" s="14"/>
      <c r="BL327" s="14"/>
      <c r="BM327" s="14"/>
      <c r="BN327" s="15"/>
      <c r="BO327" s="16"/>
      <c r="BP327" s="16"/>
      <c r="BQ327" s="16"/>
      <c r="CK327" s="2" t="str">
        <f t="shared" ref="CK327:CK390" si="27">IF(R327="","",IF(R327=0,1,LOOKUP(R327,$CF$6:$CF$500,$CI$7:$CI$500)))</f>
        <v/>
      </c>
      <c r="CL327" s="2" t="str">
        <f t="shared" ref="CL327:CL390" si="28">IF(U327="","",LOOKUP(U327,$CG$6:$CG$500,$CI$7:$CI$500))</f>
        <v/>
      </c>
      <c r="CM327" s="2" t="str">
        <f t="shared" ref="CM327:CM390" si="29">IF(Z327="","",LOOKUP(Z327,$CH$6:$CH$500,$CI$7:$CI$500))</f>
        <v/>
      </c>
      <c r="CN327" s="2" t="str">
        <f t="shared" ref="CN327:CN390" si="30">IF(CK327="","",MEDIAN(CK327:CM327))</f>
        <v/>
      </c>
    </row>
    <row r="328" spans="1:92" ht="24.95" customHeight="1" x14ac:dyDescent="0.2">
      <c r="A328" s="1"/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L328" s="17"/>
      <c r="M328" s="17"/>
      <c r="N328" s="3"/>
      <c r="O328" s="3"/>
      <c r="P328" s="3"/>
      <c r="Q328" s="3"/>
      <c r="R328" s="18"/>
      <c r="S328" s="18"/>
      <c r="T328" s="18"/>
      <c r="U328" s="19"/>
      <c r="V328" s="19"/>
      <c r="W328" s="19"/>
      <c r="X328" s="19"/>
      <c r="Y328" s="19"/>
      <c r="Z328" s="19"/>
      <c r="AA328" s="19"/>
      <c r="AB328" s="19"/>
      <c r="AC328" s="19"/>
      <c r="AD328" s="19"/>
      <c r="AE328" s="14"/>
      <c r="AF328" s="14"/>
      <c r="AG328" s="14"/>
      <c r="AH328" s="14"/>
      <c r="AI328" s="14"/>
      <c r="AJ328" s="14"/>
      <c r="AK328" s="20"/>
      <c r="AL328" s="20"/>
      <c r="AM328" s="20"/>
      <c r="AN328" s="20"/>
      <c r="AO328" s="21"/>
      <c r="AP328" s="21"/>
      <c r="AQ328" s="21"/>
      <c r="AR328" s="21"/>
      <c r="AS328" s="21"/>
      <c r="AT328" s="21"/>
      <c r="AU328" s="22"/>
      <c r="AV328" s="22"/>
      <c r="AW328" s="22"/>
      <c r="AX328" s="22"/>
      <c r="AY328" s="13"/>
      <c r="AZ328" s="13"/>
      <c r="BA328" s="13"/>
      <c r="BB328" s="13"/>
      <c r="BC328" s="13"/>
      <c r="BD328" s="13"/>
      <c r="BE328" s="13"/>
      <c r="BF328" s="13"/>
      <c r="BG328" s="13"/>
      <c r="BH328" s="14"/>
      <c r="BI328" s="14"/>
      <c r="BJ328" s="14"/>
      <c r="BK328" s="14"/>
      <c r="BL328" s="14"/>
      <c r="BM328" s="14"/>
      <c r="BN328" s="15"/>
      <c r="BO328" s="16"/>
      <c r="BP328" s="16"/>
      <c r="BQ328" s="16"/>
      <c r="CK328" s="2" t="str">
        <f t="shared" si="27"/>
        <v/>
      </c>
      <c r="CL328" s="2" t="str">
        <f t="shared" si="28"/>
        <v/>
      </c>
      <c r="CM328" s="2" t="str">
        <f t="shared" si="29"/>
        <v/>
      </c>
      <c r="CN328" s="2" t="str">
        <f t="shared" si="30"/>
        <v/>
      </c>
    </row>
    <row r="329" spans="1:92" ht="24.95" customHeight="1" x14ac:dyDescent="0.2">
      <c r="A329" s="1"/>
      <c r="B329" s="17"/>
      <c r="C329" s="17"/>
      <c r="D329" s="17"/>
      <c r="E329" s="17"/>
      <c r="F329" s="17"/>
      <c r="G329" s="17"/>
      <c r="H329" s="17"/>
      <c r="I329" s="17"/>
      <c r="J329" s="17"/>
      <c r="K329" s="17"/>
      <c r="L329" s="17"/>
      <c r="M329" s="17"/>
      <c r="N329" s="3"/>
      <c r="O329" s="3"/>
      <c r="P329" s="3"/>
      <c r="Q329" s="3"/>
      <c r="R329" s="18"/>
      <c r="S329" s="18"/>
      <c r="T329" s="18"/>
      <c r="U329" s="19"/>
      <c r="V329" s="19"/>
      <c r="W329" s="19"/>
      <c r="X329" s="19"/>
      <c r="Y329" s="19"/>
      <c r="Z329" s="19"/>
      <c r="AA329" s="19"/>
      <c r="AB329" s="19"/>
      <c r="AC329" s="19"/>
      <c r="AD329" s="19"/>
      <c r="AE329" s="14"/>
      <c r="AF329" s="14"/>
      <c r="AG329" s="14"/>
      <c r="AH329" s="14"/>
      <c r="AI329" s="14"/>
      <c r="AJ329" s="14"/>
      <c r="AK329" s="20"/>
      <c r="AL329" s="20"/>
      <c r="AM329" s="20"/>
      <c r="AN329" s="20"/>
      <c r="AO329" s="21"/>
      <c r="AP329" s="21"/>
      <c r="AQ329" s="21"/>
      <c r="AR329" s="21"/>
      <c r="AS329" s="21"/>
      <c r="AT329" s="21"/>
      <c r="AU329" s="22"/>
      <c r="AV329" s="22"/>
      <c r="AW329" s="22"/>
      <c r="AX329" s="22"/>
      <c r="AY329" s="13"/>
      <c r="AZ329" s="13"/>
      <c r="BA329" s="13"/>
      <c r="BB329" s="13"/>
      <c r="BC329" s="13"/>
      <c r="BD329" s="13"/>
      <c r="BE329" s="13"/>
      <c r="BF329" s="13"/>
      <c r="BG329" s="13"/>
      <c r="BH329" s="14"/>
      <c r="BI329" s="14"/>
      <c r="BJ329" s="14"/>
      <c r="BK329" s="14"/>
      <c r="BL329" s="14"/>
      <c r="BM329" s="14"/>
      <c r="BN329" s="15"/>
      <c r="BO329" s="16"/>
      <c r="BP329" s="16"/>
      <c r="BQ329" s="16"/>
      <c r="CK329" s="2" t="str">
        <f t="shared" si="27"/>
        <v/>
      </c>
      <c r="CL329" s="2" t="str">
        <f t="shared" si="28"/>
        <v/>
      </c>
      <c r="CM329" s="2" t="str">
        <f t="shared" si="29"/>
        <v/>
      </c>
      <c r="CN329" s="2" t="str">
        <f t="shared" si="30"/>
        <v/>
      </c>
    </row>
    <row r="330" spans="1:92" ht="24.95" customHeight="1" x14ac:dyDescent="0.2">
      <c r="A330" s="1"/>
      <c r="B330" s="17"/>
      <c r="C330" s="17"/>
      <c r="D330" s="17"/>
      <c r="E330" s="17"/>
      <c r="F330" s="17"/>
      <c r="G330" s="17"/>
      <c r="H330" s="17"/>
      <c r="I330" s="17"/>
      <c r="J330" s="17"/>
      <c r="K330" s="17"/>
      <c r="L330" s="17"/>
      <c r="M330" s="17"/>
      <c r="N330" s="3"/>
      <c r="O330" s="3"/>
      <c r="P330" s="3"/>
      <c r="Q330" s="3"/>
      <c r="R330" s="18"/>
      <c r="S330" s="18"/>
      <c r="T330" s="18"/>
      <c r="U330" s="19"/>
      <c r="V330" s="19"/>
      <c r="W330" s="19"/>
      <c r="X330" s="19"/>
      <c r="Y330" s="19"/>
      <c r="Z330" s="19"/>
      <c r="AA330" s="19"/>
      <c r="AB330" s="19"/>
      <c r="AC330" s="19"/>
      <c r="AD330" s="19"/>
      <c r="AE330" s="14"/>
      <c r="AF330" s="14"/>
      <c r="AG330" s="14"/>
      <c r="AH330" s="14"/>
      <c r="AI330" s="14"/>
      <c r="AJ330" s="14"/>
      <c r="AK330" s="20"/>
      <c r="AL330" s="20"/>
      <c r="AM330" s="20"/>
      <c r="AN330" s="20"/>
      <c r="AO330" s="21"/>
      <c r="AP330" s="21"/>
      <c r="AQ330" s="21"/>
      <c r="AR330" s="21"/>
      <c r="AS330" s="21"/>
      <c r="AT330" s="21"/>
      <c r="AU330" s="22"/>
      <c r="AV330" s="22"/>
      <c r="AW330" s="22"/>
      <c r="AX330" s="22"/>
      <c r="AY330" s="13"/>
      <c r="AZ330" s="13"/>
      <c r="BA330" s="13"/>
      <c r="BB330" s="13"/>
      <c r="BC330" s="13"/>
      <c r="BD330" s="13"/>
      <c r="BE330" s="13"/>
      <c r="BF330" s="13"/>
      <c r="BG330" s="13"/>
      <c r="BH330" s="14"/>
      <c r="BI330" s="14"/>
      <c r="BJ330" s="14"/>
      <c r="BK330" s="14"/>
      <c r="BL330" s="14"/>
      <c r="BM330" s="14"/>
      <c r="BN330" s="15"/>
      <c r="BO330" s="16"/>
      <c r="BP330" s="16"/>
      <c r="BQ330" s="16"/>
      <c r="CK330" s="2" t="str">
        <f t="shared" si="27"/>
        <v/>
      </c>
      <c r="CL330" s="2" t="str">
        <f t="shared" si="28"/>
        <v/>
      </c>
      <c r="CM330" s="2" t="str">
        <f t="shared" si="29"/>
        <v/>
      </c>
      <c r="CN330" s="2" t="str">
        <f t="shared" si="30"/>
        <v/>
      </c>
    </row>
    <row r="331" spans="1:92" ht="24.95" customHeight="1" x14ac:dyDescent="0.2">
      <c r="A331" s="1"/>
      <c r="B331" s="17"/>
      <c r="C331" s="17"/>
      <c r="D331" s="17"/>
      <c r="E331" s="17"/>
      <c r="F331" s="17"/>
      <c r="G331" s="17"/>
      <c r="H331" s="17"/>
      <c r="I331" s="17"/>
      <c r="J331" s="17"/>
      <c r="K331" s="17"/>
      <c r="L331" s="17"/>
      <c r="M331" s="17"/>
      <c r="N331" s="3"/>
      <c r="O331" s="3"/>
      <c r="P331" s="3"/>
      <c r="Q331" s="3"/>
      <c r="R331" s="18"/>
      <c r="S331" s="18"/>
      <c r="T331" s="18"/>
      <c r="U331" s="19"/>
      <c r="V331" s="19"/>
      <c r="W331" s="19"/>
      <c r="X331" s="19"/>
      <c r="Y331" s="19"/>
      <c r="Z331" s="19"/>
      <c r="AA331" s="19"/>
      <c r="AB331" s="19"/>
      <c r="AC331" s="19"/>
      <c r="AD331" s="19"/>
      <c r="AE331" s="14"/>
      <c r="AF331" s="14"/>
      <c r="AG331" s="14"/>
      <c r="AH331" s="14"/>
      <c r="AI331" s="14"/>
      <c r="AJ331" s="14"/>
      <c r="AK331" s="20"/>
      <c r="AL331" s="20"/>
      <c r="AM331" s="20"/>
      <c r="AN331" s="20"/>
      <c r="AO331" s="21"/>
      <c r="AP331" s="21"/>
      <c r="AQ331" s="21"/>
      <c r="AR331" s="21"/>
      <c r="AS331" s="21"/>
      <c r="AT331" s="21"/>
      <c r="AU331" s="22"/>
      <c r="AV331" s="22"/>
      <c r="AW331" s="22"/>
      <c r="AX331" s="22"/>
      <c r="AY331" s="13"/>
      <c r="AZ331" s="13"/>
      <c r="BA331" s="13"/>
      <c r="BB331" s="13"/>
      <c r="BC331" s="13"/>
      <c r="BD331" s="13"/>
      <c r="BE331" s="13"/>
      <c r="BF331" s="13"/>
      <c r="BG331" s="13"/>
      <c r="BH331" s="14"/>
      <c r="BI331" s="14"/>
      <c r="BJ331" s="14"/>
      <c r="BK331" s="14"/>
      <c r="BL331" s="14"/>
      <c r="BM331" s="14"/>
      <c r="BN331" s="15"/>
      <c r="BO331" s="16"/>
      <c r="BP331" s="16"/>
      <c r="BQ331" s="16"/>
      <c r="CK331" s="2" t="str">
        <f t="shared" si="27"/>
        <v/>
      </c>
      <c r="CL331" s="2" t="str">
        <f t="shared" si="28"/>
        <v/>
      </c>
      <c r="CM331" s="2" t="str">
        <f t="shared" si="29"/>
        <v/>
      </c>
      <c r="CN331" s="2" t="str">
        <f t="shared" si="30"/>
        <v/>
      </c>
    </row>
    <row r="332" spans="1:92" ht="24.95" customHeight="1" x14ac:dyDescent="0.2">
      <c r="A332" s="1"/>
      <c r="B332" s="17"/>
      <c r="C332" s="17"/>
      <c r="D332" s="17"/>
      <c r="E332" s="17"/>
      <c r="F332" s="17"/>
      <c r="G332" s="17"/>
      <c r="H332" s="17"/>
      <c r="I332" s="17"/>
      <c r="J332" s="17"/>
      <c r="K332" s="17"/>
      <c r="L332" s="17"/>
      <c r="M332" s="17"/>
      <c r="N332" s="3"/>
      <c r="O332" s="3"/>
      <c r="P332" s="3"/>
      <c r="Q332" s="3"/>
      <c r="R332" s="18"/>
      <c r="S332" s="18"/>
      <c r="T332" s="18"/>
      <c r="U332" s="19"/>
      <c r="V332" s="19"/>
      <c r="W332" s="19"/>
      <c r="X332" s="19"/>
      <c r="Y332" s="19"/>
      <c r="Z332" s="19"/>
      <c r="AA332" s="19"/>
      <c r="AB332" s="19"/>
      <c r="AC332" s="19"/>
      <c r="AD332" s="19"/>
      <c r="AE332" s="14"/>
      <c r="AF332" s="14"/>
      <c r="AG332" s="14"/>
      <c r="AH332" s="14"/>
      <c r="AI332" s="14"/>
      <c r="AJ332" s="14"/>
      <c r="AK332" s="20"/>
      <c r="AL332" s="20"/>
      <c r="AM332" s="20"/>
      <c r="AN332" s="20"/>
      <c r="AO332" s="21"/>
      <c r="AP332" s="21"/>
      <c r="AQ332" s="21"/>
      <c r="AR332" s="21"/>
      <c r="AS332" s="21"/>
      <c r="AT332" s="21"/>
      <c r="AU332" s="22"/>
      <c r="AV332" s="22"/>
      <c r="AW332" s="22"/>
      <c r="AX332" s="22"/>
      <c r="AY332" s="13"/>
      <c r="AZ332" s="13"/>
      <c r="BA332" s="13"/>
      <c r="BB332" s="13"/>
      <c r="BC332" s="13"/>
      <c r="BD332" s="13"/>
      <c r="BE332" s="13"/>
      <c r="BF332" s="13"/>
      <c r="BG332" s="13"/>
      <c r="BH332" s="14"/>
      <c r="BI332" s="14"/>
      <c r="BJ332" s="14"/>
      <c r="BK332" s="14"/>
      <c r="BL332" s="14"/>
      <c r="BM332" s="14"/>
      <c r="BN332" s="15"/>
      <c r="BO332" s="16"/>
      <c r="BP332" s="16"/>
      <c r="BQ332" s="16"/>
      <c r="CK332" s="2" t="str">
        <f t="shared" si="27"/>
        <v/>
      </c>
      <c r="CL332" s="2" t="str">
        <f t="shared" si="28"/>
        <v/>
      </c>
      <c r="CM332" s="2" t="str">
        <f t="shared" si="29"/>
        <v/>
      </c>
      <c r="CN332" s="2" t="str">
        <f t="shared" si="30"/>
        <v/>
      </c>
    </row>
    <row r="333" spans="1:92" ht="24.95" customHeight="1" x14ac:dyDescent="0.2">
      <c r="A333" s="1"/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L333" s="17"/>
      <c r="M333" s="17"/>
      <c r="N333" s="3"/>
      <c r="O333" s="3"/>
      <c r="P333" s="3"/>
      <c r="Q333" s="3"/>
      <c r="R333" s="18"/>
      <c r="S333" s="18"/>
      <c r="T333" s="18"/>
      <c r="U333" s="19"/>
      <c r="V333" s="19"/>
      <c r="W333" s="19"/>
      <c r="X333" s="19"/>
      <c r="Y333" s="19"/>
      <c r="Z333" s="19"/>
      <c r="AA333" s="19"/>
      <c r="AB333" s="19"/>
      <c r="AC333" s="19"/>
      <c r="AD333" s="19"/>
      <c r="AE333" s="14"/>
      <c r="AF333" s="14"/>
      <c r="AG333" s="14"/>
      <c r="AH333" s="14"/>
      <c r="AI333" s="14"/>
      <c r="AJ333" s="14"/>
      <c r="AK333" s="20"/>
      <c r="AL333" s="20"/>
      <c r="AM333" s="20"/>
      <c r="AN333" s="20"/>
      <c r="AO333" s="21"/>
      <c r="AP333" s="21"/>
      <c r="AQ333" s="21"/>
      <c r="AR333" s="21"/>
      <c r="AS333" s="21"/>
      <c r="AT333" s="21"/>
      <c r="AU333" s="22"/>
      <c r="AV333" s="22"/>
      <c r="AW333" s="22"/>
      <c r="AX333" s="22"/>
      <c r="AY333" s="13"/>
      <c r="AZ333" s="13"/>
      <c r="BA333" s="13"/>
      <c r="BB333" s="13"/>
      <c r="BC333" s="13"/>
      <c r="BD333" s="13"/>
      <c r="BE333" s="13"/>
      <c r="BF333" s="13"/>
      <c r="BG333" s="13"/>
      <c r="BH333" s="14"/>
      <c r="BI333" s="14"/>
      <c r="BJ333" s="14"/>
      <c r="BK333" s="14"/>
      <c r="BL333" s="14"/>
      <c r="BM333" s="14"/>
      <c r="BN333" s="15"/>
      <c r="BO333" s="16"/>
      <c r="BP333" s="16"/>
      <c r="BQ333" s="16"/>
      <c r="CK333" s="2" t="str">
        <f t="shared" si="27"/>
        <v/>
      </c>
      <c r="CL333" s="2" t="str">
        <f t="shared" si="28"/>
        <v/>
      </c>
      <c r="CM333" s="2" t="str">
        <f t="shared" si="29"/>
        <v/>
      </c>
      <c r="CN333" s="2" t="str">
        <f t="shared" si="30"/>
        <v/>
      </c>
    </row>
    <row r="334" spans="1:92" ht="24.95" customHeight="1" x14ac:dyDescent="0.2">
      <c r="A334" s="1"/>
      <c r="B334" s="17"/>
      <c r="C334" s="17"/>
      <c r="D334" s="17"/>
      <c r="E334" s="17"/>
      <c r="F334" s="17"/>
      <c r="G334" s="17"/>
      <c r="H334" s="17"/>
      <c r="I334" s="17"/>
      <c r="J334" s="17"/>
      <c r="K334" s="17"/>
      <c r="L334" s="17"/>
      <c r="M334" s="17"/>
      <c r="N334" s="3"/>
      <c r="O334" s="3"/>
      <c r="P334" s="3"/>
      <c r="Q334" s="3"/>
      <c r="R334" s="18"/>
      <c r="S334" s="18"/>
      <c r="T334" s="18"/>
      <c r="U334" s="19"/>
      <c r="V334" s="19"/>
      <c r="W334" s="19"/>
      <c r="X334" s="19"/>
      <c r="Y334" s="19"/>
      <c r="Z334" s="19"/>
      <c r="AA334" s="19"/>
      <c r="AB334" s="19"/>
      <c r="AC334" s="19"/>
      <c r="AD334" s="19"/>
      <c r="AE334" s="14"/>
      <c r="AF334" s="14"/>
      <c r="AG334" s="14"/>
      <c r="AH334" s="14"/>
      <c r="AI334" s="14"/>
      <c r="AJ334" s="14"/>
      <c r="AK334" s="20"/>
      <c r="AL334" s="20"/>
      <c r="AM334" s="20"/>
      <c r="AN334" s="20"/>
      <c r="AO334" s="21"/>
      <c r="AP334" s="21"/>
      <c r="AQ334" s="21"/>
      <c r="AR334" s="21"/>
      <c r="AS334" s="21"/>
      <c r="AT334" s="21"/>
      <c r="AU334" s="22"/>
      <c r="AV334" s="22"/>
      <c r="AW334" s="22"/>
      <c r="AX334" s="22"/>
      <c r="AY334" s="13"/>
      <c r="AZ334" s="13"/>
      <c r="BA334" s="13"/>
      <c r="BB334" s="13"/>
      <c r="BC334" s="13"/>
      <c r="BD334" s="13"/>
      <c r="BE334" s="13"/>
      <c r="BF334" s="13"/>
      <c r="BG334" s="13"/>
      <c r="BH334" s="14"/>
      <c r="BI334" s="14"/>
      <c r="BJ334" s="14"/>
      <c r="BK334" s="14"/>
      <c r="BL334" s="14"/>
      <c r="BM334" s="14"/>
      <c r="BN334" s="15"/>
      <c r="BO334" s="16"/>
      <c r="BP334" s="16"/>
      <c r="BQ334" s="16"/>
      <c r="CK334" s="2" t="str">
        <f t="shared" si="27"/>
        <v/>
      </c>
      <c r="CL334" s="2" t="str">
        <f t="shared" si="28"/>
        <v/>
      </c>
      <c r="CM334" s="2" t="str">
        <f t="shared" si="29"/>
        <v/>
      </c>
      <c r="CN334" s="2" t="str">
        <f t="shared" si="30"/>
        <v/>
      </c>
    </row>
    <row r="335" spans="1:92" ht="24.95" customHeight="1" x14ac:dyDescent="0.2">
      <c r="A335" s="1"/>
      <c r="B335" s="17"/>
      <c r="C335" s="17"/>
      <c r="D335" s="17"/>
      <c r="E335" s="17"/>
      <c r="F335" s="17"/>
      <c r="G335" s="17"/>
      <c r="H335" s="17"/>
      <c r="I335" s="17"/>
      <c r="J335" s="17"/>
      <c r="K335" s="17"/>
      <c r="L335" s="17"/>
      <c r="M335" s="17"/>
      <c r="N335" s="3"/>
      <c r="O335" s="3"/>
      <c r="P335" s="3"/>
      <c r="Q335" s="3"/>
      <c r="R335" s="18"/>
      <c r="S335" s="18"/>
      <c r="T335" s="18"/>
      <c r="U335" s="19"/>
      <c r="V335" s="19"/>
      <c r="W335" s="19"/>
      <c r="X335" s="19"/>
      <c r="Y335" s="19"/>
      <c r="Z335" s="19"/>
      <c r="AA335" s="19"/>
      <c r="AB335" s="19"/>
      <c r="AC335" s="19"/>
      <c r="AD335" s="19"/>
      <c r="AE335" s="14"/>
      <c r="AF335" s="14"/>
      <c r="AG335" s="14"/>
      <c r="AH335" s="14"/>
      <c r="AI335" s="14"/>
      <c r="AJ335" s="14"/>
      <c r="AK335" s="20"/>
      <c r="AL335" s="20"/>
      <c r="AM335" s="20"/>
      <c r="AN335" s="20"/>
      <c r="AO335" s="21"/>
      <c r="AP335" s="21"/>
      <c r="AQ335" s="21"/>
      <c r="AR335" s="21"/>
      <c r="AS335" s="21"/>
      <c r="AT335" s="21"/>
      <c r="AU335" s="22"/>
      <c r="AV335" s="22"/>
      <c r="AW335" s="22"/>
      <c r="AX335" s="22"/>
      <c r="AY335" s="13"/>
      <c r="AZ335" s="13"/>
      <c r="BA335" s="13"/>
      <c r="BB335" s="13"/>
      <c r="BC335" s="13"/>
      <c r="BD335" s="13"/>
      <c r="BE335" s="13"/>
      <c r="BF335" s="13"/>
      <c r="BG335" s="13"/>
      <c r="BH335" s="14"/>
      <c r="BI335" s="14"/>
      <c r="BJ335" s="14"/>
      <c r="BK335" s="14"/>
      <c r="BL335" s="14"/>
      <c r="BM335" s="14"/>
      <c r="BN335" s="15"/>
      <c r="BO335" s="16"/>
      <c r="BP335" s="16"/>
      <c r="BQ335" s="16"/>
      <c r="CK335" s="2" t="str">
        <f t="shared" si="27"/>
        <v/>
      </c>
      <c r="CL335" s="2" t="str">
        <f t="shared" si="28"/>
        <v/>
      </c>
      <c r="CM335" s="2" t="str">
        <f t="shared" si="29"/>
        <v/>
      </c>
      <c r="CN335" s="2" t="str">
        <f t="shared" si="30"/>
        <v/>
      </c>
    </row>
    <row r="336" spans="1:92" ht="24.95" customHeight="1" x14ac:dyDescent="0.2">
      <c r="A336" s="1"/>
      <c r="B336" s="17"/>
      <c r="C336" s="17"/>
      <c r="D336" s="17"/>
      <c r="E336" s="17"/>
      <c r="F336" s="17"/>
      <c r="G336" s="17"/>
      <c r="H336" s="17"/>
      <c r="I336" s="17"/>
      <c r="J336" s="17"/>
      <c r="K336" s="17"/>
      <c r="L336" s="17"/>
      <c r="M336" s="17"/>
      <c r="N336" s="3"/>
      <c r="O336" s="3"/>
      <c r="P336" s="3"/>
      <c r="Q336" s="3"/>
      <c r="R336" s="18"/>
      <c r="S336" s="18"/>
      <c r="T336" s="18"/>
      <c r="U336" s="19"/>
      <c r="V336" s="19"/>
      <c r="W336" s="19"/>
      <c r="X336" s="19"/>
      <c r="Y336" s="19"/>
      <c r="Z336" s="19"/>
      <c r="AA336" s="19"/>
      <c r="AB336" s="19"/>
      <c r="AC336" s="19"/>
      <c r="AD336" s="19"/>
      <c r="AE336" s="14"/>
      <c r="AF336" s="14"/>
      <c r="AG336" s="14"/>
      <c r="AH336" s="14"/>
      <c r="AI336" s="14"/>
      <c r="AJ336" s="14"/>
      <c r="AK336" s="20"/>
      <c r="AL336" s="20"/>
      <c r="AM336" s="20"/>
      <c r="AN336" s="20"/>
      <c r="AO336" s="21"/>
      <c r="AP336" s="21"/>
      <c r="AQ336" s="21"/>
      <c r="AR336" s="21"/>
      <c r="AS336" s="21"/>
      <c r="AT336" s="21"/>
      <c r="AU336" s="22"/>
      <c r="AV336" s="22"/>
      <c r="AW336" s="22"/>
      <c r="AX336" s="22"/>
      <c r="AY336" s="13"/>
      <c r="AZ336" s="13"/>
      <c r="BA336" s="13"/>
      <c r="BB336" s="13"/>
      <c r="BC336" s="13"/>
      <c r="BD336" s="13"/>
      <c r="BE336" s="13"/>
      <c r="BF336" s="13"/>
      <c r="BG336" s="13"/>
      <c r="BH336" s="14"/>
      <c r="BI336" s="14"/>
      <c r="BJ336" s="14"/>
      <c r="BK336" s="14"/>
      <c r="BL336" s="14"/>
      <c r="BM336" s="14"/>
      <c r="BN336" s="15"/>
      <c r="BO336" s="16"/>
      <c r="BP336" s="16"/>
      <c r="BQ336" s="16"/>
      <c r="CK336" s="2" t="str">
        <f t="shared" si="27"/>
        <v/>
      </c>
      <c r="CL336" s="2" t="str">
        <f t="shared" si="28"/>
        <v/>
      </c>
      <c r="CM336" s="2" t="str">
        <f t="shared" si="29"/>
        <v/>
      </c>
      <c r="CN336" s="2" t="str">
        <f t="shared" si="30"/>
        <v/>
      </c>
    </row>
    <row r="337" spans="1:92" ht="24.95" customHeight="1" x14ac:dyDescent="0.2">
      <c r="A337" s="1"/>
      <c r="B337" s="17"/>
      <c r="C337" s="17"/>
      <c r="D337" s="17"/>
      <c r="E337" s="17"/>
      <c r="F337" s="17"/>
      <c r="G337" s="17"/>
      <c r="H337" s="17"/>
      <c r="I337" s="17"/>
      <c r="J337" s="17"/>
      <c r="K337" s="17"/>
      <c r="L337" s="17"/>
      <c r="M337" s="17"/>
      <c r="N337" s="3"/>
      <c r="O337" s="3"/>
      <c r="P337" s="3"/>
      <c r="Q337" s="3"/>
      <c r="R337" s="18"/>
      <c r="S337" s="18"/>
      <c r="T337" s="18"/>
      <c r="U337" s="19"/>
      <c r="V337" s="19"/>
      <c r="W337" s="19"/>
      <c r="X337" s="19"/>
      <c r="Y337" s="19"/>
      <c r="Z337" s="19"/>
      <c r="AA337" s="19"/>
      <c r="AB337" s="19"/>
      <c r="AC337" s="19"/>
      <c r="AD337" s="19"/>
      <c r="AE337" s="14"/>
      <c r="AF337" s="14"/>
      <c r="AG337" s="14"/>
      <c r="AH337" s="14"/>
      <c r="AI337" s="14"/>
      <c r="AJ337" s="14"/>
      <c r="AK337" s="20"/>
      <c r="AL337" s="20"/>
      <c r="AM337" s="20"/>
      <c r="AN337" s="20"/>
      <c r="AO337" s="21"/>
      <c r="AP337" s="21"/>
      <c r="AQ337" s="21"/>
      <c r="AR337" s="21"/>
      <c r="AS337" s="21"/>
      <c r="AT337" s="21"/>
      <c r="AU337" s="22"/>
      <c r="AV337" s="22"/>
      <c r="AW337" s="22"/>
      <c r="AX337" s="22"/>
      <c r="AY337" s="13"/>
      <c r="AZ337" s="13"/>
      <c r="BA337" s="13"/>
      <c r="BB337" s="13"/>
      <c r="BC337" s="13"/>
      <c r="BD337" s="13"/>
      <c r="BE337" s="13"/>
      <c r="BF337" s="13"/>
      <c r="BG337" s="13"/>
      <c r="BH337" s="14"/>
      <c r="BI337" s="14"/>
      <c r="BJ337" s="14"/>
      <c r="BK337" s="14"/>
      <c r="BL337" s="14"/>
      <c r="BM337" s="14"/>
      <c r="BN337" s="15"/>
      <c r="BO337" s="16"/>
      <c r="BP337" s="16"/>
      <c r="BQ337" s="16"/>
      <c r="CK337" s="2" t="str">
        <f t="shared" si="27"/>
        <v/>
      </c>
      <c r="CL337" s="2" t="str">
        <f t="shared" si="28"/>
        <v/>
      </c>
      <c r="CM337" s="2" t="str">
        <f t="shared" si="29"/>
        <v/>
      </c>
      <c r="CN337" s="2" t="str">
        <f t="shared" si="30"/>
        <v/>
      </c>
    </row>
    <row r="338" spans="1:92" ht="24.95" customHeight="1" x14ac:dyDescent="0.2">
      <c r="A338" s="1"/>
      <c r="B338" s="17"/>
      <c r="C338" s="17"/>
      <c r="D338" s="17"/>
      <c r="E338" s="17"/>
      <c r="F338" s="17"/>
      <c r="G338" s="17"/>
      <c r="H338" s="17"/>
      <c r="I338" s="17"/>
      <c r="J338" s="17"/>
      <c r="K338" s="17"/>
      <c r="L338" s="17"/>
      <c r="M338" s="17"/>
      <c r="N338" s="3"/>
      <c r="O338" s="3"/>
      <c r="P338" s="3"/>
      <c r="Q338" s="3"/>
      <c r="R338" s="18"/>
      <c r="S338" s="18"/>
      <c r="T338" s="18"/>
      <c r="U338" s="19"/>
      <c r="V338" s="19"/>
      <c r="W338" s="19"/>
      <c r="X338" s="19"/>
      <c r="Y338" s="19"/>
      <c r="Z338" s="19"/>
      <c r="AA338" s="19"/>
      <c r="AB338" s="19"/>
      <c r="AC338" s="19"/>
      <c r="AD338" s="19"/>
      <c r="AE338" s="14"/>
      <c r="AF338" s="14"/>
      <c r="AG338" s="14"/>
      <c r="AH338" s="14"/>
      <c r="AI338" s="14"/>
      <c r="AJ338" s="14"/>
      <c r="AK338" s="20"/>
      <c r="AL338" s="20"/>
      <c r="AM338" s="20"/>
      <c r="AN338" s="20"/>
      <c r="AO338" s="21"/>
      <c r="AP338" s="21"/>
      <c r="AQ338" s="21"/>
      <c r="AR338" s="21"/>
      <c r="AS338" s="21"/>
      <c r="AT338" s="21"/>
      <c r="AU338" s="22"/>
      <c r="AV338" s="22"/>
      <c r="AW338" s="22"/>
      <c r="AX338" s="22"/>
      <c r="AY338" s="13"/>
      <c r="AZ338" s="13"/>
      <c r="BA338" s="13"/>
      <c r="BB338" s="13"/>
      <c r="BC338" s="13"/>
      <c r="BD338" s="13"/>
      <c r="BE338" s="13"/>
      <c r="BF338" s="13"/>
      <c r="BG338" s="13"/>
      <c r="BH338" s="14"/>
      <c r="BI338" s="14"/>
      <c r="BJ338" s="14"/>
      <c r="BK338" s="14"/>
      <c r="BL338" s="14"/>
      <c r="BM338" s="14"/>
      <c r="BN338" s="15"/>
      <c r="BO338" s="16"/>
      <c r="BP338" s="16"/>
      <c r="BQ338" s="16"/>
      <c r="CK338" s="2" t="str">
        <f t="shared" si="27"/>
        <v/>
      </c>
      <c r="CL338" s="2" t="str">
        <f t="shared" si="28"/>
        <v/>
      </c>
      <c r="CM338" s="2" t="str">
        <f t="shared" si="29"/>
        <v/>
      </c>
      <c r="CN338" s="2" t="str">
        <f t="shared" si="30"/>
        <v/>
      </c>
    </row>
    <row r="339" spans="1:92" ht="24.95" customHeight="1" x14ac:dyDescent="0.2">
      <c r="A339" s="1"/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L339" s="17"/>
      <c r="M339" s="17"/>
      <c r="N339" s="3"/>
      <c r="O339" s="3"/>
      <c r="P339" s="3"/>
      <c r="Q339" s="3"/>
      <c r="R339" s="18"/>
      <c r="S339" s="18"/>
      <c r="T339" s="18"/>
      <c r="U339" s="19"/>
      <c r="V339" s="19"/>
      <c r="W339" s="19"/>
      <c r="X339" s="19"/>
      <c r="Y339" s="19"/>
      <c r="Z339" s="19"/>
      <c r="AA339" s="19"/>
      <c r="AB339" s="19"/>
      <c r="AC339" s="19"/>
      <c r="AD339" s="19"/>
      <c r="AE339" s="14"/>
      <c r="AF339" s="14"/>
      <c r="AG339" s="14"/>
      <c r="AH339" s="14"/>
      <c r="AI339" s="14"/>
      <c r="AJ339" s="14"/>
      <c r="AK339" s="20"/>
      <c r="AL339" s="20"/>
      <c r="AM339" s="20"/>
      <c r="AN339" s="20"/>
      <c r="AO339" s="21"/>
      <c r="AP339" s="21"/>
      <c r="AQ339" s="21"/>
      <c r="AR339" s="21"/>
      <c r="AS339" s="21"/>
      <c r="AT339" s="21"/>
      <c r="AU339" s="22"/>
      <c r="AV339" s="22"/>
      <c r="AW339" s="22"/>
      <c r="AX339" s="22"/>
      <c r="AY339" s="13"/>
      <c r="AZ339" s="13"/>
      <c r="BA339" s="13"/>
      <c r="BB339" s="13"/>
      <c r="BC339" s="13"/>
      <c r="BD339" s="13"/>
      <c r="BE339" s="13"/>
      <c r="BF339" s="13"/>
      <c r="BG339" s="13"/>
      <c r="BH339" s="14"/>
      <c r="BI339" s="14"/>
      <c r="BJ339" s="14"/>
      <c r="BK339" s="14"/>
      <c r="BL339" s="14"/>
      <c r="BM339" s="14"/>
      <c r="BN339" s="15"/>
      <c r="BO339" s="16"/>
      <c r="BP339" s="16"/>
      <c r="BQ339" s="16"/>
      <c r="CK339" s="2" t="str">
        <f t="shared" si="27"/>
        <v/>
      </c>
      <c r="CL339" s="2" t="str">
        <f t="shared" si="28"/>
        <v/>
      </c>
      <c r="CM339" s="2" t="str">
        <f t="shared" si="29"/>
        <v/>
      </c>
      <c r="CN339" s="2" t="str">
        <f t="shared" si="30"/>
        <v/>
      </c>
    </row>
    <row r="340" spans="1:92" ht="24.95" customHeight="1" x14ac:dyDescent="0.2">
      <c r="A340" s="1"/>
      <c r="B340" s="17"/>
      <c r="C340" s="17"/>
      <c r="D340" s="17"/>
      <c r="E340" s="17"/>
      <c r="F340" s="17"/>
      <c r="G340" s="17"/>
      <c r="H340" s="17"/>
      <c r="I340" s="17"/>
      <c r="J340" s="17"/>
      <c r="K340" s="17"/>
      <c r="L340" s="17"/>
      <c r="M340" s="17"/>
      <c r="N340" s="3"/>
      <c r="O340" s="3"/>
      <c r="P340" s="3"/>
      <c r="Q340" s="3"/>
      <c r="R340" s="18"/>
      <c r="S340" s="18"/>
      <c r="T340" s="18"/>
      <c r="U340" s="19"/>
      <c r="V340" s="19"/>
      <c r="W340" s="19"/>
      <c r="X340" s="19"/>
      <c r="Y340" s="19"/>
      <c r="Z340" s="19"/>
      <c r="AA340" s="19"/>
      <c r="AB340" s="19"/>
      <c r="AC340" s="19"/>
      <c r="AD340" s="19"/>
      <c r="AE340" s="14"/>
      <c r="AF340" s="14"/>
      <c r="AG340" s="14"/>
      <c r="AH340" s="14"/>
      <c r="AI340" s="14"/>
      <c r="AJ340" s="14"/>
      <c r="AK340" s="20"/>
      <c r="AL340" s="20"/>
      <c r="AM340" s="20"/>
      <c r="AN340" s="20"/>
      <c r="AO340" s="21"/>
      <c r="AP340" s="21"/>
      <c r="AQ340" s="21"/>
      <c r="AR340" s="21"/>
      <c r="AS340" s="21"/>
      <c r="AT340" s="21"/>
      <c r="AU340" s="22"/>
      <c r="AV340" s="22"/>
      <c r="AW340" s="22"/>
      <c r="AX340" s="22"/>
      <c r="AY340" s="13"/>
      <c r="AZ340" s="13"/>
      <c r="BA340" s="13"/>
      <c r="BB340" s="13"/>
      <c r="BC340" s="13"/>
      <c r="BD340" s="13"/>
      <c r="BE340" s="13"/>
      <c r="BF340" s="13"/>
      <c r="BG340" s="13"/>
      <c r="BH340" s="14"/>
      <c r="BI340" s="14"/>
      <c r="BJ340" s="14"/>
      <c r="BK340" s="14"/>
      <c r="BL340" s="14"/>
      <c r="BM340" s="14"/>
      <c r="BN340" s="15"/>
      <c r="BO340" s="16"/>
      <c r="BP340" s="16"/>
      <c r="BQ340" s="16"/>
      <c r="CK340" s="2" t="str">
        <f t="shared" si="27"/>
        <v/>
      </c>
      <c r="CL340" s="2" t="str">
        <f t="shared" si="28"/>
        <v/>
      </c>
      <c r="CM340" s="2" t="str">
        <f t="shared" si="29"/>
        <v/>
      </c>
      <c r="CN340" s="2" t="str">
        <f t="shared" si="30"/>
        <v/>
      </c>
    </row>
    <row r="341" spans="1:92" ht="24.95" customHeight="1" x14ac:dyDescent="0.2">
      <c r="A341" s="1"/>
      <c r="B341" s="17"/>
      <c r="C341" s="17"/>
      <c r="D341" s="17"/>
      <c r="E341" s="17"/>
      <c r="F341" s="17"/>
      <c r="G341" s="17"/>
      <c r="H341" s="17"/>
      <c r="I341" s="17"/>
      <c r="J341" s="17"/>
      <c r="K341" s="17"/>
      <c r="L341" s="17"/>
      <c r="M341" s="17"/>
      <c r="N341" s="3"/>
      <c r="O341" s="3"/>
      <c r="P341" s="3"/>
      <c r="Q341" s="3"/>
      <c r="R341" s="18"/>
      <c r="S341" s="18"/>
      <c r="T341" s="18"/>
      <c r="U341" s="19"/>
      <c r="V341" s="19"/>
      <c r="W341" s="19"/>
      <c r="X341" s="19"/>
      <c r="Y341" s="19"/>
      <c r="Z341" s="19"/>
      <c r="AA341" s="19"/>
      <c r="AB341" s="19"/>
      <c r="AC341" s="19"/>
      <c r="AD341" s="19"/>
      <c r="AE341" s="14"/>
      <c r="AF341" s="14"/>
      <c r="AG341" s="14"/>
      <c r="AH341" s="14"/>
      <c r="AI341" s="14"/>
      <c r="AJ341" s="14"/>
      <c r="AK341" s="20"/>
      <c r="AL341" s="20"/>
      <c r="AM341" s="20"/>
      <c r="AN341" s="20"/>
      <c r="AO341" s="21"/>
      <c r="AP341" s="21"/>
      <c r="AQ341" s="21"/>
      <c r="AR341" s="21"/>
      <c r="AS341" s="21"/>
      <c r="AT341" s="21"/>
      <c r="AU341" s="22"/>
      <c r="AV341" s="22"/>
      <c r="AW341" s="22"/>
      <c r="AX341" s="22"/>
      <c r="AY341" s="13"/>
      <c r="AZ341" s="13"/>
      <c r="BA341" s="13"/>
      <c r="BB341" s="13"/>
      <c r="BC341" s="13"/>
      <c r="BD341" s="13"/>
      <c r="BE341" s="13"/>
      <c r="BF341" s="13"/>
      <c r="BG341" s="13"/>
      <c r="BH341" s="14"/>
      <c r="BI341" s="14"/>
      <c r="BJ341" s="14"/>
      <c r="BK341" s="14"/>
      <c r="BL341" s="14"/>
      <c r="BM341" s="14"/>
      <c r="BN341" s="15"/>
      <c r="BO341" s="16"/>
      <c r="BP341" s="16"/>
      <c r="BQ341" s="16"/>
      <c r="CK341" s="2" t="str">
        <f t="shared" si="27"/>
        <v/>
      </c>
      <c r="CL341" s="2" t="str">
        <f t="shared" si="28"/>
        <v/>
      </c>
      <c r="CM341" s="2" t="str">
        <f t="shared" si="29"/>
        <v/>
      </c>
      <c r="CN341" s="2" t="str">
        <f t="shared" si="30"/>
        <v/>
      </c>
    </row>
    <row r="342" spans="1:92" ht="24.95" customHeight="1" x14ac:dyDescent="0.2">
      <c r="A342" s="1"/>
      <c r="B342" s="17"/>
      <c r="C342" s="17"/>
      <c r="D342" s="17"/>
      <c r="E342" s="17"/>
      <c r="F342" s="17"/>
      <c r="G342" s="17"/>
      <c r="H342" s="17"/>
      <c r="I342" s="17"/>
      <c r="J342" s="17"/>
      <c r="K342" s="17"/>
      <c r="L342" s="17"/>
      <c r="M342" s="17"/>
      <c r="N342" s="3"/>
      <c r="O342" s="3"/>
      <c r="P342" s="3"/>
      <c r="Q342" s="3"/>
      <c r="R342" s="18"/>
      <c r="S342" s="18"/>
      <c r="T342" s="18"/>
      <c r="U342" s="19"/>
      <c r="V342" s="19"/>
      <c r="W342" s="19"/>
      <c r="X342" s="19"/>
      <c r="Y342" s="19"/>
      <c r="Z342" s="19"/>
      <c r="AA342" s="19"/>
      <c r="AB342" s="19"/>
      <c r="AC342" s="19"/>
      <c r="AD342" s="19"/>
      <c r="AE342" s="14"/>
      <c r="AF342" s="14"/>
      <c r="AG342" s="14"/>
      <c r="AH342" s="14"/>
      <c r="AI342" s="14"/>
      <c r="AJ342" s="14"/>
      <c r="AK342" s="20"/>
      <c r="AL342" s="20"/>
      <c r="AM342" s="20"/>
      <c r="AN342" s="20"/>
      <c r="AO342" s="21"/>
      <c r="AP342" s="21"/>
      <c r="AQ342" s="21"/>
      <c r="AR342" s="21"/>
      <c r="AS342" s="21"/>
      <c r="AT342" s="21"/>
      <c r="AU342" s="22"/>
      <c r="AV342" s="22"/>
      <c r="AW342" s="22"/>
      <c r="AX342" s="22"/>
      <c r="AY342" s="13"/>
      <c r="AZ342" s="13"/>
      <c r="BA342" s="13"/>
      <c r="BB342" s="13"/>
      <c r="BC342" s="13"/>
      <c r="BD342" s="13"/>
      <c r="BE342" s="13"/>
      <c r="BF342" s="13"/>
      <c r="BG342" s="13"/>
      <c r="BH342" s="14"/>
      <c r="BI342" s="14"/>
      <c r="BJ342" s="14"/>
      <c r="BK342" s="14"/>
      <c r="BL342" s="14"/>
      <c r="BM342" s="14"/>
      <c r="BN342" s="15"/>
      <c r="BO342" s="16"/>
      <c r="BP342" s="16"/>
      <c r="BQ342" s="16"/>
      <c r="CK342" s="2" t="str">
        <f t="shared" si="27"/>
        <v/>
      </c>
      <c r="CL342" s="2" t="str">
        <f t="shared" si="28"/>
        <v/>
      </c>
      <c r="CM342" s="2" t="str">
        <f t="shared" si="29"/>
        <v/>
      </c>
      <c r="CN342" s="2" t="str">
        <f t="shared" si="30"/>
        <v/>
      </c>
    </row>
    <row r="343" spans="1:92" ht="24.95" customHeight="1" x14ac:dyDescent="0.2">
      <c r="A343" s="1"/>
      <c r="B343" s="17"/>
      <c r="C343" s="17"/>
      <c r="D343" s="17"/>
      <c r="E343" s="17"/>
      <c r="F343" s="17"/>
      <c r="G343" s="17"/>
      <c r="H343" s="17"/>
      <c r="I343" s="17"/>
      <c r="J343" s="17"/>
      <c r="K343" s="17"/>
      <c r="L343" s="17"/>
      <c r="M343" s="17"/>
      <c r="N343" s="3"/>
      <c r="O343" s="3"/>
      <c r="P343" s="3"/>
      <c r="Q343" s="3"/>
      <c r="R343" s="18"/>
      <c r="S343" s="18"/>
      <c r="T343" s="18"/>
      <c r="U343" s="19"/>
      <c r="V343" s="19"/>
      <c r="W343" s="19"/>
      <c r="X343" s="19"/>
      <c r="Y343" s="19"/>
      <c r="Z343" s="19"/>
      <c r="AA343" s="19"/>
      <c r="AB343" s="19"/>
      <c r="AC343" s="19"/>
      <c r="AD343" s="19"/>
      <c r="AE343" s="14"/>
      <c r="AF343" s="14"/>
      <c r="AG343" s="14"/>
      <c r="AH343" s="14"/>
      <c r="AI343" s="14"/>
      <c r="AJ343" s="14"/>
      <c r="AK343" s="20"/>
      <c r="AL343" s="20"/>
      <c r="AM343" s="20"/>
      <c r="AN343" s="20"/>
      <c r="AO343" s="21"/>
      <c r="AP343" s="21"/>
      <c r="AQ343" s="21"/>
      <c r="AR343" s="21"/>
      <c r="AS343" s="21"/>
      <c r="AT343" s="21"/>
      <c r="AU343" s="22"/>
      <c r="AV343" s="22"/>
      <c r="AW343" s="22"/>
      <c r="AX343" s="22"/>
      <c r="AY343" s="13"/>
      <c r="AZ343" s="13"/>
      <c r="BA343" s="13"/>
      <c r="BB343" s="13"/>
      <c r="BC343" s="13"/>
      <c r="BD343" s="13"/>
      <c r="BE343" s="13"/>
      <c r="BF343" s="13"/>
      <c r="BG343" s="13"/>
      <c r="BH343" s="14"/>
      <c r="BI343" s="14"/>
      <c r="BJ343" s="14"/>
      <c r="BK343" s="14"/>
      <c r="BL343" s="14"/>
      <c r="BM343" s="14"/>
      <c r="BN343" s="15"/>
      <c r="BO343" s="16"/>
      <c r="BP343" s="16"/>
      <c r="BQ343" s="16"/>
      <c r="CK343" s="2" t="str">
        <f t="shared" si="27"/>
        <v/>
      </c>
      <c r="CL343" s="2" t="str">
        <f t="shared" si="28"/>
        <v/>
      </c>
      <c r="CM343" s="2" t="str">
        <f t="shared" si="29"/>
        <v/>
      </c>
      <c r="CN343" s="2" t="str">
        <f t="shared" si="30"/>
        <v/>
      </c>
    </row>
    <row r="344" spans="1:92" ht="24.95" customHeight="1" x14ac:dyDescent="0.2">
      <c r="A344" s="1"/>
      <c r="B344" s="17"/>
      <c r="C344" s="17"/>
      <c r="D344" s="17"/>
      <c r="E344" s="17"/>
      <c r="F344" s="17"/>
      <c r="G344" s="17"/>
      <c r="H344" s="17"/>
      <c r="I344" s="17"/>
      <c r="J344" s="17"/>
      <c r="K344" s="17"/>
      <c r="L344" s="17"/>
      <c r="M344" s="17"/>
      <c r="N344" s="3"/>
      <c r="O344" s="3"/>
      <c r="P344" s="3"/>
      <c r="Q344" s="3"/>
      <c r="R344" s="18"/>
      <c r="S344" s="18"/>
      <c r="T344" s="18"/>
      <c r="U344" s="19"/>
      <c r="V344" s="19"/>
      <c r="W344" s="19"/>
      <c r="X344" s="19"/>
      <c r="Y344" s="19"/>
      <c r="Z344" s="19"/>
      <c r="AA344" s="19"/>
      <c r="AB344" s="19"/>
      <c r="AC344" s="19"/>
      <c r="AD344" s="19"/>
      <c r="AE344" s="14"/>
      <c r="AF344" s="14"/>
      <c r="AG344" s="14"/>
      <c r="AH344" s="14"/>
      <c r="AI344" s="14"/>
      <c r="AJ344" s="14"/>
      <c r="AK344" s="20"/>
      <c r="AL344" s="20"/>
      <c r="AM344" s="20"/>
      <c r="AN344" s="20"/>
      <c r="AO344" s="21"/>
      <c r="AP344" s="21"/>
      <c r="AQ344" s="21"/>
      <c r="AR344" s="21"/>
      <c r="AS344" s="21"/>
      <c r="AT344" s="21"/>
      <c r="AU344" s="22"/>
      <c r="AV344" s="22"/>
      <c r="AW344" s="22"/>
      <c r="AX344" s="22"/>
      <c r="AY344" s="13"/>
      <c r="AZ344" s="13"/>
      <c r="BA344" s="13"/>
      <c r="BB344" s="13"/>
      <c r="BC344" s="13"/>
      <c r="BD344" s="13"/>
      <c r="BE344" s="13"/>
      <c r="BF344" s="13"/>
      <c r="BG344" s="13"/>
      <c r="BH344" s="14"/>
      <c r="BI344" s="14"/>
      <c r="BJ344" s="14"/>
      <c r="BK344" s="14"/>
      <c r="BL344" s="14"/>
      <c r="BM344" s="14"/>
      <c r="BN344" s="15"/>
      <c r="BO344" s="16"/>
      <c r="BP344" s="16"/>
      <c r="BQ344" s="16"/>
      <c r="CK344" s="2" t="str">
        <f t="shared" si="27"/>
        <v/>
      </c>
      <c r="CL344" s="2" t="str">
        <f t="shared" si="28"/>
        <v/>
      </c>
      <c r="CM344" s="2" t="str">
        <f t="shared" si="29"/>
        <v/>
      </c>
      <c r="CN344" s="2" t="str">
        <f t="shared" si="30"/>
        <v/>
      </c>
    </row>
    <row r="345" spans="1:92" ht="24.95" customHeight="1" x14ac:dyDescent="0.2">
      <c r="A345" s="1"/>
      <c r="B345" s="17"/>
      <c r="C345" s="17"/>
      <c r="D345" s="17"/>
      <c r="E345" s="17"/>
      <c r="F345" s="17"/>
      <c r="G345" s="17"/>
      <c r="H345" s="17"/>
      <c r="I345" s="17"/>
      <c r="J345" s="17"/>
      <c r="K345" s="17"/>
      <c r="L345" s="17"/>
      <c r="M345" s="17"/>
      <c r="N345" s="3"/>
      <c r="O345" s="3"/>
      <c r="P345" s="3"/>
      <c r="Q345" s="3"/>
      <c r="R345" s="18"/>
      <c r="S345" s="18"/>
      <c r="T345" s="18"/>
      <c r="U345" s="19"/>
      <c r="V345" s="19"/>
      <c r="W345" s="19"/>
      <c r="X345" s="19"/>
      <c r="Y345" s="19"/>
      <c r="Z345" s="19"/>
      <c r="AA345" s="19"/>
      <c r="AB345" s="19"/>
      <c r="AC345" s="19"/>
      <c r="AD345" s="19"/>
      <c r="AE345" s="14"/>
      <c r="AF345" s="14"/>
      <c r="AG345" s="14"/>
      <c r="AH345" s="14"/>
      <c r="AI345" s="14"/>
      <c r="AJ345" s="14"/>
      <c r="AK345" s="20"/>
      <c r="AL345" s="20"/>
      <c r="AM345" s="20"/>
      <c r="AN345" s="20"/>
      <c r="AO345" s="21"/>
      <c r="AP345" s="21"/>
      <c r="AQ345" s="21"/>
      <c r="AR345" s="21"/>
      <c r="AS345" s="21"/>
      <c r="AT345" s="21"/>
      <c r="AU345" s="22"/>
      <c r="AV345" s="22"/>
      <c r="AW345" s="22"/>
      <c r="AX345" s="22"/>
      <c r="AY345" s="13"/>
      <c r="AZ345" s="13"/>
      <c r="BA345" s="13"/>
      <c r="BB345" s="13"/>
      <c r="BC345" s="13"/>
      <c r="BD345" s="13"/>
      <c r="BE345" s="13"/>
      <c r="BF345" s="13"/>
      <c r="BG345" s="13"/>
      <c r="BH345" s="14"/>
      <c r="BI345" s="14"/>
      <c r="BJ345" s="14"/>
      <c r="BK345" s="14"/>
      <c r="BL345" s="14"/>
      <c r="BM345" s="14"/>
      <c r="BN345" s="15"/>
      <c r="BO345" s="16"/>
      <c r="BP345" s="16"/>
      <c r="BQ345" s="16"/>
      <c r="CK345" s="2" t="str">
        <f t="shared" si="27"/>
        <v/>
      </c>
      <c r="CL345" s="2" t="str">
        <f t="shared" si="28"/>
        <v/>
      </c>
      <c r="CM345" s="2" t="str">
        <f t="shared" si="29"/>
        <v/>
      </c>
      <c r="CN345" s="2" t="str">
        <f t="shared" si="30"/>
        <v/>
      </c>
    </row>
    <row r="346" spans="1:92" ht="24.95" customHeight="1" x14ac:dyDescent="0.2">
      <c r="A346" s="1"/>
      <c r="B346" s="17"/>
      <c r="C346" s="17"/>
      <c r="D346" s="17"/>
      <c r="E346" s="17"/>
      <c r="F346" s="17"/>
      <c r="G346" s="17"/>
      <c r="H346" s="17"/>
      <c r="I346" s="17"/>
      <c r="J346" s="17"/>
      <c r="K346" s="17"/>
      <c r="L346" s="17"/>
      <c r="M346" s="17"/>
      <c r="N346" s="3"/>
      <c r="O346" s="3"/>
      <c r="P346" s="3"/>
      <c r="Q346" s="3"/>
      <c r="R346" s="18"/>
      <c r="S346" s="18"/>
      <c r="T346" s="18"/>
      <c r="U346" s="19"/>
      <c r="V346" s="19"/>
      <c r="W346" s="19"/>
      <c r="X346" s="19"/>
      <c r="Y346" s="19"/>
      <c r="Z346" s="19"/>
      <c r="AA346" s="19"/>
      <c r="AB346" s="19"/>
      <c r="AC346" s="19"/>
      <c r="AD346" s="19"/>
      <c r="AE346" s="14"/>
      <c r="AF346" s="14"/>
      <c r="AG346" s="14"/>
      <c r="AH346" s="14"/>
      <c r="AI346" s="14"/>
      <c r="AJ346" s="14"/>
      <c r="AK346" s="20"/>
      <c r="AL346" s="20"/>
      <c r="AM346" s="20"/>
      <c r="AN346" s="20"/>
      <c r="AO346" s="21"/>
      <c r="AP346" s="21"/>
      <c r="AQ346" s="21"/>
      <c r="AR346" s="21"/>
      <c r="AS346" s="21"/>
      <c r="AT346" s="21"/>
      <c r="AU346" s="22"/>
      <c r="AV346" s="22"/>
      <c r="AW346" s="22"/>
      <c r="AX346" s="22"/>
      <c r="AY346" s="13"/>
      <c r="AZ346" s="13"/>
      <c r="BA346" s="13"/>
      <c r="BB346" s="13"/>
      <c r="BC346" s="13"/>
      <c r="BD346" s="13"/>
      <c r="BE346" s="13"/>
      <c r="BF346" s="13"/>
      <c r="BG346" s="13"/>
      <c r="BH346" s="14"/>
      <c r="BI346" s="14"/>
      <c r="BJ346" s="14"/>
      <c r="BK346" s="14"/>
      <c r="BL346" s="14"/>
      <c r="BM346" s="14"/>
      <c r="BN346" s="15"/>
      <c r="BO346" s="16"/>
      <c r="BP346" s="16"/>
      <c r="BQ346" s="16"/>
      <c r="CK346" s="2" t="str">
        <f t="shared" si="27"/>
        <v/>
      </c>
      <c r="CL346" s="2" t="str">
        <f t="shared" si="28"/>
        <v/>
      </c>
      <c r="CM346" s="2" t="str">
        <f t="shared" si="29"/>
        <v/>
      </c>
      <c r="CN346" s="2" t="str">
        <f t="shared" si="30"/>
        <v/>
      </c>
    </row>
    <row r="347" spans="1:92" ht="24.95" customHeight="1" x14ac:dyDescent="0.2">
      <c r="A347" s="1"/>
      <c r="B347" s="17"/>
      <c r="C347" s="17"/>
      <c r="D347" s="17"/>
      <c r="E347" s="17"/>
      <c r="F347" s="17"/>
      <c r="G347" s="17"/>
      <c r="H347" s="17"/>
      <c r="I347" s="17"/>
      <c r="J347" s="17"/>
      <c r="K347" s="17"/>
      <c r="L347" s="17"/>
      <c r="M347" s="17"/>
      <c r="N347" s="3"/>
      <c r="O347" s="3"/>
      <c r="P347" s="3"/>
      <c r="Q347" s="3"/>
      <c r="R347" s="18"/>
      <c r="S347" s="18"/>
      <c r="T347" s="18"/>
      <c r="U347" s="19"/>
      <c r="V347" s="19"/>
      <c r="W347" s="19"/>
      <c r="X347" s="19"/>
      <c r="Y347" s="19"/>
      <c r="Z347" s="19"/>
      <c r="AA347" s="19"/>
      <c r="AB347" s="19"/>
      <c r="AC347" s="19"/>
      <c r="AD347" s="19"/>
      <c r="AE347" s="14"/>
      <c r="AF347" s="14"/>
      <c r="AG347" s="14"/>
      <c r="AH347" s="14"/>
      <c r="AI347" s="14"/>
      <c r="AJ347" s="14"/>
      <c r="AK347" s="20"/>
      <c r="AL347" s="20"/>
      <c r="AM347" s="20"/>
      <c r="AN347" s="20"/>
      <c r="AO347" s="21"/>
      <c r="AP347" s="21"/>
      <c r="AQ347" s="21"/>
      <c r="AR347" s="21"/>
      <c r="AS347" s="21"/>
      <c r="AT347" s="21"/>
      <c r="AU347" s="22"/>
      <c r="AV347" s="22"/>
      <c r="AW347" s="22"/>
      <c r="AX347" s="22"/>
      <c r="AY347" s="13"/>
      <c r="AZ347" s="13"/>
      <c r="BA347" s="13"/>
      <c r="BB347" s="13"/>
      <c r="BC347" s="13"/>
      <c r="BD347" s="13"/>
      <c r="BE347" s="13"/>
      <c r="BF347" s="13"/>
      <c r="BG347" s="13"/>
      <c r="BH347" s="14"/>
      <c r="BI347" s="14"/>
      <c r="BJ347" s="14"/>
      <c r="BK347" s="14"/>
      <c r="BL347" s="14"/>
      <c r="BM347" s="14"/>
      <c r="BN347" s="15"/>
      <c r="BO347" s="16"/>
      <c r="BP347" s="16"/>
      <c r="BQ347" s="16"/>
      <c r="CK347" s="2" t="str">
        <f t="shared" si="27"/>
        <v/>
      </c>
      <c r="CL347" s="2" t="str">
        <f t="shared" si="28"/>
        <v/>
      </c>
      <c r="CM347" s="2" t="str">
        <f t="shared" si="29"/>
        <v/>
      </c>
      <c r="CN347" s="2" t="str">
        <f t="shared" si="30"/>
        <v/>
      </c>
    </row>
    <row r="348" spans="1:92" ht="24.95" customHeight="1" x14ac:dyDescent="0.2">
      <c r="A348" s="1"/>
      <c r="B348" s="17"/>
      <c r="C348" s="17"/>
      <c r="D348" s="17"/>
      <c r="E348" s="17"/>
      <c r="F348" s="17"/>
      <c r="G348" s="17"/>
      <c r="H348" s="17"/>
      <c r="I348" s="17"/>
      <c r="J348" s="17"/>
      <c r="K348" s="17"/>
      <c r="L348" s="17"/>
      <c r="M348" s="17"/>
      <c r="N348" s="3"/>
      <c r="O348" s="3"/>
      <c r="P348" s="3"/>
      <c r="Q348" s="3"/>
      <c r="R348" s="18"/>
      <c r="S348" s="18"/>
      <c r="T348" s="18"/>
      <c r="U348" s="19"/>
      <c r="V348" s="19"/>
      <c r="W348" s="19"/>
      <c r="X348" s="19"/>
      <c r="Y348" s="19"/>
      <c r="Z348" s="19"/>
      <c r="AA348" s="19"/>
      <c r="AB348" s="19"/>
      <c r="AC348" s="19"/>
      <c r="AD348" s="19"/>
      <c r="AE348" s="14"/>
      <c r="AF348" s="14"/>
      <c r="AG348" s="14"/>
      <c r="AH348" s="14"/>
      <c r="AI348" s="14"/>
      <c r="AJ348" s="14"/>
      <c r="AK348" s="20"/>
      <c r="AL348" s="20"/>
      <c r="AM348" s="20"/>
      <c r="AN348" s="20"/>
      <c r="AO348" s="21"/>
      <c r="AP348" s="21"/>
      <c r="AQ348" s="21"/>
      <c r="AR348" s="21"/>
      <c r="AS348" s="21"/>
      <c r="AT348" s="21"/>
      <c r="AU348" s="22"/>
      <c r="AV348" s="22"/>
      <c r="AW348" s="22"/>
      <c r="AX348" s="22"/>
      <c r="AY348" s="13"/>
      <c r="AZ348" s="13"/>
      <c r="BA348" s="13"/>
      <c r="BB348" s="13"/>
      <c r="BC348" s="13"/>
      <c r="BD348" s="13"/>
      <c r="BE348" s="13"/>
      <c r="BF348" s="13"/>
      <c r="BG348" s="13"/>
      <c r="BH348" s="14"/>
      <c r="BI348" s="14"/>
      <c r="BJ348" s="14"/>
      <c r="BK348" s="14"/>
      <c r="BL348" s="14"/>
      <c r="BM348" s="14"/>
      <c r="BN348" s="15"/>
      <c r="BO348" s="16"/>
      <c r="BP348" s="16"/>
      <c r="BQ348" s="16"/>
      <c r="CK348" s="2" t="str">
        <f t="shared" si="27"/>
        <v/>
      </c>
      <c r="CL348" s="2" t="str">
        <f t="shared" si="28"/>
        <v/>
      </c>
      <c r="CM348" s="2" t="str">
        <f t="shared" si="29"/>
        <v/>
      </c>
      <c r="CN348" s="2" t="str">
        <f t="shared" si="30"/>
        <v/>
      </c>
    </row>
    <row r="349" spans="1:92" ht="24.95" customHeight="1" x14ac:dyDescent="0.2">
      <c r="A349" s="1"/>
      <c r="B349" s="17"/>
      <c r="C349" s="17"/>
      <c r="D349" s="17"/>
      <c r="E349" s="17"/>
      <c r="F349" s="17"/>
      <c r="G349" s="17"/>
      <c r="H349" s="17"/>
      <c r="I349" s="17"/>
      <c r="J349" s="17"/>
      <c r="K349" s="17"/>
      <c r="L349" s="17"/>
      <c r="M349" s="17"/>
      <c r="N349" s="3"/>
      <c r="O349" s="3"/>
      <c r="P349" s="3"/>
      <c r="Q349" s="3"/>
      <c r="R349" s="18"/>
      <c r="S349" s="18"/>
      <c r="T349" s="18"/>
      <c r="U349" s="19"/>
      <c r="V349" s="19"/>
      <c r="W349" s="19"/>
      <c r="X349" s="19"/>
      <c r="Y349" s="19"/>
      <c r="Z349" s="19"/>
      <c r="AA349" s="19"/>
      <c r="AB349" s="19"/>
      <c r="AC349" s="19"/>
      <c r="AD349" s="19"/>
      <c r="AE349" s="14"/>
      <c r="AF349" s="14"/>
      <c r="AG349" s="14"/>
      <c r="AH349" s="14"/>
      <c r="AI349" s="14"/>
      <c r="AJ349" s="14"/>
      <c r="AK349" s="20"/>
      <c r="AL349" s="20"/>
      <c r="AM349" s="20"/>
      <c r="AN349" s="20"/>
      <c r="AO349" s="21"/>
      <c r="AP349" s="21"/>
      <c r="AQ349" s="21"/>
      <c r="AR349" s="21"/>
      <c r="AS349" s="21"/>
      <c r="AT349" s="21"/>
      <c r="AU349" s="22"/>
      <c r="AV349" s="22"/>
      <c r="AW349" s="22"/>
      <c r="AX349" s="22"/>
      <c r="AY349" s="13"/>
      <c r="AZ349" s="13"/>
      <c r="BA349" s="13"/>
      <c r="BB349" s="13"/>
      <c r="BC349" s="13"/>
      <c r="BD349" s="13"/>
      <c r="BE349" s="13"/>
      <c r="BF349" s="13"/>
      <c r="BG349" s="13"/>
      <c r="BH349" s="14"/>
      <c r="BI349" s="14"/>
      <c r="BJ349" s="14"/>
      <c r="BK349" s="14"/>
      <c r="BL349" s="14"/>
      <c r="BM349" s="14"/>
      <c r="BN349" s="15"/>
      <c r="BO349" s="16"/>
      <c r="BP349" s="16"/>
      <c r="BQ349" s="16"/>
      <c r="CK349" s="2" t="str">
        <f t="shared" si="27"/>
        <v/>
      </c>
      <c r="CL349" s="2" t="str">
        <f t="shared" si="28"/>
        <v/>
      </c>
      <c r="CM349" s="2" t="str">
        <f t="shared" si="29"/>
        <v/>
      </c>
      <c r="CN349" s="2" t="str">
        <f t="shared" si="30"/>
        <v/>
      </c>
    </row>
    <row r="350" spans="1:92" ht="24.95" customHeight="1" x14ac:dyDescent="0.2">
      <c r="A350" s="1"/>
      <c r="B350" s="17"/>
      <c r="C350" s="17"/>
      <c r="D350" s="17"/>
      <c r="E350" s="17"/>
      <c r="F350" s="17"/>
      <c r="G350" s="17"/>
      <c r="H350" s="17"/>
      <c r="I350" s="17"/>
      <c r="J350" s="17"/>
      <c r="K350" s="17"/>
      <c r="L350" s="17"/>
      <c r="M350" s="17"/>
      <c r="N350" s="3"/>
      <c r="O350" s="3"/>
      <c r="P350" s="3"/>
      <c r="Q350" s="3"/>
      <c r="R350" s="18"/>
      <c r="S350" s="18"/>
      <c r="T350" s="18"/>
      <c r="U350" s="19"/>
      <c r="V350" s="19"/>
      <c r="W350" s="19"/>
      <c r="X350" s="19"/>
      <c r="Y350" s="19"/>
      <c r="Z350" s="19"/>
      <c r="AA350" s="19"/>
      <c r="AB350" s="19"/>
      <c r="AC350" s="19"/>
      <c r="AD350" s="19"/>
      <c r="AE350" s="14"/>
      <c r="AF350" s="14"/>
      <c r="AG350" s="14"/>
      <c r="AH350" s="14"/>
      <c r="AI350" s="14"/>
      <c r="AJ350" s="14"/>
      <c r="AK350" s="20"/>
      <c r="AL350" s="20"/>
      <c r="AM350" s="20"/>
      <c r="AN350" s="20"/>
      <c r="AO350" s="21"/>
      <c r="AP350" s="21"/>
      <c r="AQ350" s="21"/>
      <c r="AR350" s="21"/>
      <c r="AS350" s="21"/>
      <c r="AT350" s="21"/>
      <c r="AU350" s="22"/>
      <c r="AV350" s="22"/>
      <c r="AW350" s="22"/>
      <c r="AX350" s="22"/>
      <c r="AY350" s="13"/>
      <c r="AZ350" s="13"/>
      <c r="BA350" s="13"/>
      <c r="BB350" s="13"/>
      <c r="BC350" s="13"/>
      <c r="BD350" s="13"/>
      <c r="BE350" s="13"/>
      <c r="BF350" s="13"/>
      <c r="BG350" s="13"/>
      <c r="BH350" s="14"/>
      <c r="BI350" s="14"/>
      <c r="BJ350" s="14"/>
      <c r="BK350" s="14"/>
      <c r="BL350" s="14"/>
      <c r="BM350" s="14"/>
      <c r="BN350" s="15"/>
      <c r="BO350" s="16"/>
      <c r="BP350" s="16"/>
      <c r="BQ350" s="16"/>
      <c r="CK350" s="2" t="str">
        <f t="shared" si="27"/>
        <v/>
      </c>
      <c r="CL350" s="2" t="str">
        <f t="shared" si="28"/>
        <v/>
      </c>
      <c r="CM350" s="2" t="str">
        <f t="shared" si="29"/>
        <v/>
      </c>
      <c r="CN350" s="2" t="str">
        <f t="shared" si="30"/>
        <v/>
      </c>
    </row>
    <row r="351" spans="1:92" ht="24.95" customHeight="1" x14ac:dyDescent="0.2">
      <c r="A351" s="1"/>
      <c r="B351" s="17"/>
      <c r="C351" s="17"/>
      <c r="D351" s="17"/>
      <c r="E351" s="17"/>
      <c r="F351" s="17"/>
      <c r="G351" s="17"/>
      <c r="H351" s="17"/>
      <c r="I351" s="17"/>
      <c r="J351" s="17"/>
      <c r="K351" s="17"/>
      <c r="L351" s="17"/>
      <c r="M351" s="17"/>
      <c r="N351" s="3"/>
      <c r="O351" s="3"/>
      <c r="P351" s="3"/>
      <c r="Q351" s="3"/>
      <c r="R351" s="18"/>
      <c r="S351" s="18"/>
      <c r="T351" s="18"/>
      <c r="U351" s="19"/>
      <c r="V351" s="19"/>
      <c r="W351" s="19"/>
      <c r="X351" s="19"/>
      <c r="Y351" s="19"/>
      <c r="Z351" s="19"/>
      <c r="AA351" s="19"/>
      <c r="AB351" s="19"/>
      <c r="AC351" s="19"/>
      <c r="AD351" s="19"/>
      <c r="AE351" s="14"/>
      <c r="AF351" s="14"/>
      <c r="AG351" s="14"/>
      <c r="AH351" s="14"/>
      <c r="AI351" s="14"/>
      <c r="AJ351" s="14"/>
      <c r="AK351" s="20"/>
      <c r="AL351" s="20"/>
      <c r="AM351" s="20"/>
      <c r="AN351" s="20"/>
      <c r="AO351" s="21"/>
      <c r="AP351" s="21"/>
      <c r="AQ351" s="21"/>
      <c r="AR351" s="21"/>
      <c r="AS351" s="21"/>
      <c r="AT351" s="21"/>
      <c r="AU351" s="22"/>
      <c r="AV351" s="22"/>
      <c r="AW351" s="22"/>
      <c r="AX351" s="22"/>
      <c r="AY351" s="13"/>
      <c r="AZ351" s="13"/>
      <c r="BA351" s="13"/>
      <c r="BB351" s="13"/>
      <c r="BC351" s="13"/>
      <c r="BD351" s="13"/>
      <c r="BE351" s="13"/>
      <c r="BF351" s="13"/>
      <c r="BG351" s="13"/>
      <c r="BH351" s="14"/>
      <c r="BI351" s="14"/>
      <c r="BJ351" s="14"/>
      <c r="BK351" s="14"/>
      <c r="BL351" s="14"/>
      <c r="BM351" s="14"/>
      <c r="BN351" s="15"/>
      <c r="BO351" s="16"/>
      <c r="BP351" s="16"/>
      <c r="BQ351" s="16"/>
      <c r="CK351" s="2" t="str">
        <f t="shared" si="27"/>
        <v/>
      </c>
      <c r="CL351" s="2" t="str">
        <f t="shared" si="28"/>
        <v/>
      </c>
      <c r="CM351" s="2" t="str">
        <f t="shared" si="29"/>
        <v/>
      </c>
      <c r="CN351" s="2" t="str">
        <f t="shared" si="30"/>
        <v/>
      </c>
    </row>
    <row r="352" spans="1:92" ht="24.95" customHeight="1" x14ac:dyDescent="0.2">
      <c r="A352" s="1"/>
      <c r="B352" s="17"/>
      <c r="C352" s="17"/>
      <c r="D352" s="17"/>
      <c r="E352" s="17"/>
      <c r="F352" s="17"/>
      <c r="G352" s="17"/>
      <c r="H352" s="17"/>
      <c r="I352" s="17"/>
      <c r="J352" s="17"/>
      <c r="K352" s="17"/>
      <c r="L352" s="17"/>
      <c r="M352" s="17"/>
      <c r="N352" s="3"/>
      <c r="O352" s="3"/>
      <c r="P352" s="3"/>
      <c r="Q352" s="3"/>
      <c r="R352" s="18"/>
      <c r="S352" s="18"/>
      <c r="T352" s="18"/>
      <c r="U352" s="19"/>
      <c r="V352" s="19"/>
      <c r="W352" s="19"/>
      <c r="X352" s="19"/>
      <c r="Y352" s="19"/>
      <c r="Z352" s="19"/>
      <c r="AA352" s="19"/>
      <c r="AB352" s="19"/>
      <c r="AC352" s="19"/>
      <c r="AD352" s="19"/>
      <c r="AE352" s="14"/>
      <c r="AF352" s="14"/>
      <c r="AG352" s="14"/>
      <c r="AH352" s="14"/>
      <c r="AI352" s="14"/>
      <c r="AJ352" s="14"/>
      <c r="AK352" s="20"/>
      <c r="AL352" s="20"/>
      <c r="AM352" s="20"/>
      <c r="AN352" s="20"/>
      <c r="AO352" s="21"/>
      <c r="AP352" s="21"/>
      <c r="AQ352" s="21"/>
      <c r="AR352" s="21"/>
      <c r="AS352" s="21"/>
      <c r="AT352" s="21"/>
      <c r="AU352" s="22"/>
      <c r="AV352" s="22"/>
      <c r="AW352" s="22"/>
      <c r="AX352" s="22"/>
      <c r="AY352" s="13"/>
      <c r="AZ352" s="13"/>
      <c r="BA352" s="13"/>
      <c r="BB352" s="13"/>
      <c r="BC352" s="13"/>
      <c r="BD352" s="13"/>
      <c r="BE352" s="13"/>
      <c r="BF352" s="13"/>
      <c r="BG352" s="13"/>
      <c r="BH352" s="14"/>
      <c r="BI352" s="14"/>
      <c r="BJ352" s="14"/>
      <c r="BK352" s="14"/>
      <c r="BL352" s="14"/>
      <c r="BM352" s="14"/>
      <c r="BN352" s="15"/>
      <c r="BO352" s="16"/>
      <c r="BP352" s="16"/>
      <c r="BQ352" s="16"/>
      <c r="CK352" s="2" t="str">
        <f t="shared" si="27"/>
        <v/>
      </c>
      <c r="CL352" s="2" t="str">
        <f t="shared" si="28"/>
        <v/>
      </c>
      <c r="CM352" s="2" t="str">
        <f t="shared" si="29"/>
        <v/>
      </c>
      <c r="CN352" s="2" t="str">
        <f t="shared" si="30"/>
        <v/>
      </c>
    </row>
    <row r="353" spans="1:92" ht="24.95" customHeight="1" x14ac:dyDescent="0.2">
      <c r="A353" s="1"/>
      <c r="B353" s="17"/>
      <c r="C353" s="17"/>
      <c r="D353" s="17"/>
      <c r="E353" s="17"/>
      <c r="F353" s="17"/>
      <c r="G353" s="17"/>
      <c r="H353" s="17"/>
      <c r="I353" s="17"/>
      <c r="J353" s="17"/>
      <c r="K353" s="17"/>
      <c r="L353" s="17"/>
      <c r="M353" s="17"/>
      <c r="N353" s="3"/>
      <c r="O353" s="3"/>
      <c r="P353" s="3"/>
      <c r="Q353" s="3"/>
      <c r="R353" s="18"/>
      <c r="S353" s="18"/>
      <c r="T353" s="18"/>
      <c r="U353" s="19"/>
      <c r="V353" s="19"/>
      <c r="W353" s="19"/>
      <c r="X353" s="19"/>
      <c r="Y353" s="19"/>
      <c r="Z353" s="19"/>
      <c r="AA353" s="19"/>
      <c r="AB353" s="19"/>
      <c r="AC353" s="19"/>
      <c r="AD353" s="19"/>
      <c r="AE353" s="14"/>
      <c r="AF353" s="14"/>
      <c r="AG353" s="14"/>
      <c r="AH353" s="14"/>
      <c r="AI353" s="14"/>
      <c r="AJ353" s="14"/>
      <c r="AK353" s="20"/>
      <c r="AL353" s="20"/>
      <c r="AM353" s="20"/>
      <c r="AN353" s="20"/>
      <c r="AO353" s="21"/>
      <c r="AP353" s="21"/>
      <c r="AQ353" s="21"/>
      <c r="AR353" s="21"/>
      <c r="AS353" s="21"/>
      <c r="AT353" s="21"/>
      <c r="AU353" s="22"/>
      <c r="AV353" s="22"/>
      <c r="AW353" s="22"/>
      <c r="AX353" s="22"/>
      <c r="AY353" s="13"/>
      <c r="AZ353" s="13"/>
      <c r="BA353" s="13"/>
      <c r="BB353" s="13"/>
      <c r="BC353" s="13"/>
      <c r="BD353" s="13"/>
      <c r="BE353" s="13"/>
      <c r="BF353" s="13"/>
      <c r="BG353" s="13"/>
      <c r="BH353" s="14"/>
      <c r="BI353" s="14"/>
      <c r="BJ353" s="14"/>
      <c r="BK353" s="14"/>
      <c r="BL353" s="14"/>
      <c r="BM353" s="14"/>
      <c r="BN353" s="15"/>
      <c r="BO353" s="16"/>
      <c r="BP353" s="16"/>
      <c r="BQ353" s="16"/>
      <c r="CK353" s="2" t="str">
        <f t="shared" si="27"/>
        <v/>
      </c>
      <c r="CL353" s="2" t="str">
        <f t="shared" si="28"/>
        <v/>
      </c>
      <c r="CM353" s="2" t="str">
        <f t="shared" si="29"/>
        <v/>
      </c>
      <c r="CN353" s="2" t="str">
        <f t="shared" si="30"/>
        <v/>
      </c>
    </row>
    <row r="354" spans="1:92" ht="24.95" customHeight="1" x14ac:dyDescent="0.2">
      <c r="A354" s="1"/>
      <c r="B354" s="17"/>
      <c r="C354" s="17"/>
      <c r="D354" s="17"/>
      <c r="E354" s="17"/>
      <c r="F354" s="17"/>
      <c r="G354" s="17"/>
      <c r="H354" s="17"/>
      <c r="I354" s="17"/>
      <c r="J354" s="17"/>
      <c r="K354" s="17"/>
      <c r="L354" s="17"/>
      <c r="M354" s="17"/>
      <c r="N354" s="3"/>
      <c r="O354" s="3"/>
      <c r="P354" s="3"/>
      <c r="Q354" s="3"/>
      <c r="R354" s="18"/>
      <c r="S354" s="18"/>
      <c r="T354" s="18"/>
      <c r="U354" s="19"/>
      <c r="V354" s="19"/>
      <c r="W354" s="19"/>
      <c r="X354" s="19"/>
      <c r="Y354" s="19"/>
      <c r="Z354" s="19"/>
      <c r="AA354" s="19"/>
      <c r="AB354" s="19"/>
      <c r="AC354" s="19"/>
      <c r="AD354" s="19"/>
      <c r="AE354" s="14"/>
      <c r="AF354" s="14"/>
      <c r="AG354" s="14"/>
      <c r="AH354" s="14"/>
      <c r="AI354" s="14"/>
      <c r="AJ354" s="14"/>
      <c r="AK354" s="20"/>
      <c r="AL354" s="20"/>
      <c r="AM354" s="20"/>
      <c r="AN354" s="20"/>
      <c r="AO354" s="21"/>
      <c r="AP354" s="21"/>
      <c r="AQ354" s="21"/>
      <c r="AR354" s="21"/>
      <c r="AS354" s="21"/>
      <c r="AT354" s="21"/>
      <c r="AU354" s="22"/>
      <c r="AV354" s="22"/>
      <c r="AW354" s="22"/>
      <c r="AX354" s="22"/>
      <c r="AY354" s="13"/>
      <c r="AZ354" s="13"/>
      <c r="BA354" s="13"/>
      <c r="BB354" s="13"/>
      <c r="BC354" s="13"/>
      <c r="BD354" s="13"/>
      <c r="BE354" s="13"/>
      <c r="BF354" s="13"/>
      <c r="BG354" s="13"/>
      <c r="BH354" s="14"/>
      <c r="BI354" s="14"/>
      <c r="BJ354" s="14"/>
      <c r="BK354" s="14"/>
      <c r="BL354" s="14"/>
      <c r="BM354" s="14"/>
      <c r="BN354" s="15"/>
      <c r="BO354" s="16"/>
      <c r="BP354" s="16"/>
      <c r="BQ354" s="16"/>
      <c r="CK354" s="2" t="str">
        <f t="shared" si="27"/>
        <v/>
      </c>
      <c r="CL354" s="2" t="str">
        <f t="shared" si="28"/>
        <v/>
      </c>
      <c r="CM354" s="2" t="str">
        <f t="shared" si="29"/>
        <v/>
      </c>
      <c r="CN354" s="2" t="str">
        <f t="shared" si="30"/>
        <v/>
      </c>
    </row>
    <row r="355" spans="1:92" ht="24.95" customHeight="1" x14ac:dyDescent="0.2">
      <c r="A355" s="1"/>
      <c r="B355" s="17"/>
      <c r="C355" s="17"/>
      <c r="D355" s="17"/>
      <c r="E355" s="17"/>
      <c r="F355" s="17"/>
      <c r="G355" s="17"/>
      <c r="H355" s="17"/>
      <c r="I355" s="17"/>
      <c r="J355" s="17"/>
      <c r="K355" s="17"/>
      <c r="L355" s="17"/>
      <c r="M355" s="17"/>
      <c r="N355" s="3"/>
      <c r="O355" s="3"/>
      <c r="P355" s="3"/>
      <c r="Q355" s="3"/>
      <c r="R355" s="18"/>
      <c r="S355" s="18"/>
      <c r="T355" s="18"/>
      <c r="U355" s="19"/>
      <c r="V355" s="19"/>
      <c r="W355" s="19"/>
      <c r="X355" s="19"/>
      <c r="Y355" s="19"/>
      <c r="Z355" s="19"/>
      <c r="AA355" s="19"/>
      <c r="AB355" s="19"/>
      <c r="AC355" s="19"/>
      <c r="AD355" s="19"/>
      <c r="AE355" s="14"/>
      <c r="AF355" s="14"/>
      <c r="AG355" s="14"/>
      <c r="AH355" s="14"/>
      <c r="AI355" s="14"/>
      <c r="AJ355" s="14"/>
      <c r="AK355" s="20"/>
      <c r="AL355" s="20"/>
      <c r="AM355" s="20"/>
      <c r="AN355" s="20"/>
      <c r="AO355" s="21"/>
      <c r="AP355" s="21"/>
      <c r="AQ355" s="21"/>
      <c r="AR355" s="21"/>
      <c r="AS355" s="21"/>
      <c r="AT355" s="21"/>
      <c r="AU355" s="22"/>
      <c r="AV355" s="22"/>
      <c r="AW355" s="22"/>
      <c r="AX355" s="22"/>
      <c r="AY355" s="13"/>
      <c r="AZ355" s="13"/>
      <c r="BA355" s="13"/>
      <c r="BB355" s="13"/>
      <c r="BC355" s="13"/>
      <c r="BD355" s="13"/>
      <c r="BE355" s="13"/>
      <c r="BF355" s="13"/>
      <c r="BG355" s="13"/>
      <c r="BH355" s="14"/>
      <c r="BI355" s="14"/>
      <c r="BJ355" s="14"/>
      <c r="BK355" s="14"/>
      <c r="BL355" s="14"/>
      <c r="BM355" s="14"/>
      <c r="BN355" s="15"/>
      <c r="BO355" s="16"/>
      <c r="BP355" s="16"/>
      <c r="BQ355" s="16"/>
      <c r="CK355" s="2" t="str">
        <f t="shared" si="27"/>
        <v/>
      </c>
      <c r="CL355" s="2" t="str">
        <f t="shared" si="28"/>
        <v/>
      </c>
      <c r="CM355" s="2" t="str">
        <f t="shared" si="29"/>
        <v/>
      </c>
      <c r="CN355" s="2" t="str">
        <f t="shared" si="30"/>
        <v/>
      </c>
    </row>
    <row r="356" spans="1:92" ht="24.95" customHeight="1" x14ac:dyDescent="0.2">
      <c r="A356" s="1"/>
      <c r="B356" s="17"/>
      <c r="C356" s="17"/>
      <c r="D356" s="17"/>
      <c r="E356" s="17"/>
      <c r="F356" s="17"/>
      <c r="G356" s="17"/>
      <c r="H356" s="17"/>
      <c r="I356" s="17"/>
      <c r="J356" s="17"/>
      <c r="K356" s="17"/>
      <c r="L356" s="17"/>
      <c r="M356" s="17"/>
      <c r="N356" s="3"/>
      <c r="O356" s="3"/>
      <c r="P356" s="3"/>
      <c r="Q356" s="3"/>
      <c r="R356" s="18"/>
      <c r="S356" s="18"/>
      <c r="T356" s="18"/>
      <c r="U356" s="19"/>
      <c r="V356" s="19"/>
      <c r="W356" s="19"/>
      <c r="X356" s="19"/>
      <c r="Y356" s="19"/>
      <c r="Z356" s="19"/>
      <c r="AA356" s="19"/>
      <c r="AB356" s="19"/>
      <c r="AC356" s="19"/>
      <c r="AD356" s="19"/>
      <c r="AE356" s="14"/>
      <c r="AF356" s="14"/>
      <c r="AG356" s="14"/>
      <c r="AH356" s="14"/>
      <c r="AI356" s="14"/>
      <c r="AJ356" s="14"/>
      <c r="AK356" s="20"/>
      <c r="AL356" s="20"/>
      <c r="AM356" s="20"/>
      <c r="AN356" s="20"/>
      <c r="AO356" s="21"/>
      <c r="AP356" s="21"/>
      <c r="AQ356" s="21"/>
      <c r="AR356" s="21"/>
      <c r="AS356" s="21"/>
      <c r="AT356" s="21"/>
      <c r="AU356" s="22"/>
      <c r="AV356" s="22"/>
      <c r="AW356" s="22"/>
      <c r="AX356" s="22"/>
      <c r="AY356" s="13"/>
      <c r="AZ356" s="13"/>
      <c r="BA356" s="13"/>
      <c r="BB356" s="13"/>
      <c r="BC356" s="13"/>
      <c r="BD356" s="13"/>
      <c r="BE356" s="13"/>
      <c r="BF356" s="13"/>
      <c r="BG356" s="13"/>
      <c r="BH356" s="14"/>
      <c r="BI356" s="14"/>
      <c r="BJ356" s="14"/>
      <c r="BK356" s="14"/>
      <c r="BL356" s="14"/>
      <c r="BM356" s="14"/>
      <c r="BN356" s="15"/>
      <c r="BO356" s="16"/>
      <c r="BP356" s="16"/>
      <c r="BQ356" s="16"/>
      <c r="CK356" s="2" t="str">
        <f t="shared" si="27"/>
        <v/>
      </c>
      <c r="CL356" s="2" t="str">
        <f t="shared" si="28"/>
        <v/>
      </c>
      <c r="CM356" s="2" t="str">
        <f t="shared" si="29"/>
        <v/>
      </c>
      <c r="CN356" s="2" t="str">
        <f t="shared" si="30"/>
        <v/>
      </c>
    </row>
    <row r="357" spans="1:92" ht="24.95" customHeight="1" x14ac:dyDescent="0.2">
      <c r="A357" s="1"/>
      <c r="B357" s="17"/>
      <c r="C357" s="17"/>
      <c r="D357" s="17"/>
      <c r="E357" s="17"/>
      <c r="F357" s="17"/>
      <c r="G357" s="17"/>
      <c r="H357" s="17"/>
      <c r="I357" s="17"/>
      <c r="J357" s="17"/>
      <c r="K357" s="17"/>
      <c r="L357" s="17"/>
      <c r="M357" s="17"/>
      <c r="N357" s="3"/>
      <c r="O357" s="3"/>
      <c r="P357" s="3"/>
      <c r="Q357" s="3"/>
      <c r="R357" s="18"/>
      <c r="S357" s="18"/>
      <c r="T357" s="18"/>
      <c r="U357" s="19"/>
      <c r="V357" s="19"/>
      <c r="W357" s="19"/>
      <c r="X357" s="19"/>
      <c r="Y357" s="19"/>
      <c r="Z357" s="19"/>
      <c r="AA357" s="19"/>
      <c r="AB357" s="19"/>
      <c r="AC357" s="19"/>
      <c r="AD357" s="19"/>
      <c r="AE357" s="14"/>
      <c r="AF357" s="14"/>
      <c r="AG357" s="14"/>
      <c r="AH357" s="14"/>
      <c r="AI357" s="14"/>
      <c r="AJ357" s="14"/>
      <c r="AK357" s="20"/>
      <c r="AL357" s="20"/>
      <c r="AM357" s="20"/>
      <c r="AN357" s="20"/>
      <c r="AO357" s="21"/>
      <c r="AP357" s="21"/>
      <c r="AQ357" s="21"/>
      <c r="AR357" s="21"/>
      <c r="AS357" s="21"/>
      <c r="AT357" s="21"/>
      <c r="AU357" s="22"/>
      <c r="AV357" s="22"/>
      <c r="AW357" s="22"/>
      <c r="AX357" s="22"/>
      <c r="AY357" s="13"/>
      <c r="AZ357" s="13"/>
      <c r="BA357" s="13"/>
      <c r="BB357" s="13"/>
      <c r="BC357" s="13"/>
      <c r="BD357" s="13"/>
      <c r="BE357" s="13"/>
      <c r="BF357" s="13"/>
      <c r="BG357" s="13"/>
      <c r="BH357" s="14"/>
      <c r="BI357" s="14"/>
      <c r="BJ357" s="14"/>
      <c r="BK357" s="14"/>
      <c r="BL357" s="14"/>
      <c r="BM357" s="14"/>
      <c r="BN357" s="15"/>
      <c r="BO357" s="16"/>
      <c r="BP357" s="16"/>
      <c r="BQ357" s="16"/>
      <c r="CK357" s="2" t="str">
        <f t="shared" si="27"/>
        <v/>
      </c>
      <c r="CL357" s="2" t="str">
        <f t="shared" si="28"/>
        <v/>
      </c>
      <c r="CM357" s="2" t="str">
        <f t="shared" si="29"/>
        <v/>
      </c>
      <c r="CN357" s="2" t="str">
        <f t="shared" si="30"/>
        <v/>
      </c>
    </row>
    <row r="358" spans="1:92" ht="24.95" customHeight="1" x14ac:dyDescent="0.2">
      <c r="A358" s="1"/>
      <c r="B358" s="17"/>
      <c r="C358" s="17"/>
      <c r="D358" s="17"/>
      <c r="E358" s="17"/>
      <c r="F358" s="17"/>
      <c r="G358" s="17"/>
      <c r="H358" s="17"/>
      <c r="I358" s="17"/>
      <c r="J358" s="17"/>
      <c r="K358" s="17"/>
      <c r="L358" s="17"/>
      <c r="M358" s="17"/>
      <c r="N358" s="3"/>
      <c r="O358" s="3"/>
      <c r="P358" s="3"/>
      <c r="Q358" s="3"/>
      <c r="R358" s="18"/>
      <c r="S358" s="18"/>
      <c r="T358" s="18"/>
      <c r="U358" s="19"/>
      <c r="V358" s="19"/>
      <c r="W358" s="19"/>
      <c r="X358" s="19"/>
      <c r="Y358" s="19"/>
      <c r="Z358" s="19"/>
      <c r="AA358" s="19"/>
      <c r="AB358" s="19"/>
      <c r="AC358" s="19"/>
      <c r="AD358" s="19"/>
      <c r="AE358" s="14"/>
      <c r="AF358" s="14"/>
      <c r="AG358" s="14"/>
      <c r="AH358" s="14"/>
      <c r="AI358" s="14"/>
      <c r="AJ358" s="14"/>
      <c r="AK358" s="20"/>
      <c r="AL358" s="20"/>
      <c r="AM358" s="20"/>
      <c r="AN358" s="20"/>
      <c r="AO358" s="21"/>
      <c r="AP358" s="21"/>
      <c r="AQ358" s="21"/>
      <c r="AR358" s="21"/>
      <c r="AS358" s="21"/>
      <c r="AT358" s="21"/>
      <c r="AU358" s="22"/>
      <c r="AV358" s="22"/>
      <c r="AW358" s="22"/>
      <c r="AX358" s="22"/>
      <c r="AY358" s="13"/>
      <c r="AZ358" s="13"/>
      <c r="BA358" s="13"/>
      <c r="BB358" s="13"/>
      <c r="BC358" s="13"/>
      <c r="BD358" s="13"/>
      <c r="BE358" s="13"/>
      <c r="BF358" s="13"/>
      <c r="BG358" s="13"/>
      <c r="BH358" s="14"/>
      <c r="BI358" s="14"/>
      <c r="BJ358" s="14"/>
      <c r="BK358" s="14"/>
      <c r="BL358" s="14"/>
      <c r="BM358" s="14"/>
      <c r="BN358" s="15"/>
      <c r="BO358" s="16"/>
      <c r="BP358" s="16"/>
      <c r="BQ358" s="16"/>
      <c r="CK358" s="2" t="str">
        <f t="shared" si="27"/>
        <v/>
      </c>
      <c r="CL358" s="2" t="str">
        <f t="shared" si="28"/>
        <v/>
      </c>
      <c r="CM358" s="2" t="str">
        <f t="shared" si="29"/>
        <v/>
      </c>
      <c r="CN358" s="2" t="str">
        <f t="shared" si="30"/>
        <v/>
      </c>
    </row>
    <row r="359" spans="1:92" ht="24.95" customHeight="1" x14ac:dyDescent="0.2">
      <c r="A359" s="1"/>
      <c r="B359" s="17"/>
      <c r="C359" s="17"/>
      <c r="D359" s="17"/>
      <c r="E359" s="17"/>
      <c r="F359" s="17"/>
      <c r="G359" s="17"/>
      <c r="H359" s="17"/>
      <c r="I359" s="17"/>
      <c r="J359" s="17"/>
      <c r="K359" s="17"/>
      <c r="L359" s="17"/>
      <c r="M359" s="17"/>
      <c r="N359" s="3"/>
      <c r="O359" s="3"/>
      <c r="P359" s="3"/>
      <c r="Q359" s="3"/>
      <c r="R359" s="18"/>
      <c r="S359" s="18"/>
      <c r="T359" s="18"/>
      <c r="U359" s="19"/>
      <c r="V359" s="19"/>
      <c r="W359" s="19"/>
      <c r="X359" s="19"/>
      <c r="Y359" s="19"/>
      <c r="Z359" s="19"/>
      <c r="AA359" s="19"/>
      <c r="AB359" s="19"/>
      <c r="AC359" s="19"/>
      <c r="AD359" s="19"/>
      <c r="AE359" s="14"/>
      <c r="AF359" s="14"/>
      <c r="AG359" s="14"/>
      <c r="AH359" s="14"/>
      <c r="AI359" s="14"/>
      <c r="AJ359" s="14"/>
      <c r="AK359" s="20"/>
      <c r="AL359" s="20"/>
      <c r="AM359" s="20"/>
      <c r="AN359" s="20"/>
      <c r="AO359" s="21"/>
      <c r="AP359" s="21"/>
      <c r="AQ359" s="21"/>
      <c r="AR359" s="21"/>
      <c r="AS359" s="21"/>
      <c r="AT359" s="21"/>
      <c r="AU359" s="22"/>
      <c r="AV359" s="22"/>
      <c r="AW359" s="22"/>
      <c r="AX359" s="22"/>
      <c r="AY359" s="13"/>
      <c r="AZ359" s="13"/>
      <c r="BA359" s="13"/>
      <c r="BB359" s="13"/>
      <c r="BC359" s="13"/>
      <c r="BD359" s="13"/>
      <c r="BE359" s="13"/>
      <c r="BF359" s="13"/>
      <c r="BG359" s="13"/>
      <c r="BH359" s="14"/>
      <c r="BI359" s="14"/>
      <c r="BJ359" s="14"/>
      <c r="BK359" s="14"/>
      <c r="BL359" s="14"/>
      <c r="BM359" s="14"/>
      <c r="BN359" s="15"/>
      <c r="BO359" s="16"/>
      <c r="BP359" s="16"/>
      <c r="BQ359" s="16"/>
      <c r="CK359" s="2" t="str">
        <f t="shared" si="27"/>
        <v/>
      </c>
      <c r="CL359" s="2" t="str">
        <f t="shared" si="28"/>
        <v/>
      </c>
      <c r="CM359" s="2" t="str">
        <f t="shared" si="29"/>
        <v/>
      </c>
      <c r="CN359" s="2" t="str">
        <f t="shared" si="30"/>
        <v/>
      </c>
    </row>
    <row r="360" spans="1:92" ht="24.95" customHeight="1" x14ac:dyDescent="0.2">
      <c r="A360" s="1"/>
      <c r="B360" s="17"/>
      <c r="C360" s="17"/>
      <c r="D360" s="17"/>
      <c r="E360" s="17"/>
      <c r="F360" s="17"/>
      <c r="G360" s="17"/>
      <c r="H360" s="17"/>
      <c r="I360" s="17"/>
      <c r="J360" s="17"/>
      <c r="K360" s="17"/>
      <c r="L360" s="17"/>
      <c r="M360" s="17"/>
      <c r="N360" s="3"/>
      <c r="O360" s="3"/>
      <c r="P360" s="3"/>
      <c r="Q360" s="3"/>
      <c r="R360" s="18"/>
      <c r="S360" s="18"/>
      <c r="T360" s="18"/>
      <c r="U360" s="19"/>
      <c r="V360" s="19"/>
      <c r="W360" s="19"/>
      <c r="X360" s="19"/>
      <c r="Y360" s="19"/>
      <c r="Z360" s="19"/>
      <c r="AA360" s="19"/>
      <c r="AB360" s="19"/>
      <c r="AC360" s="19"/>
      <c r="AD360" s="19"/>
      <c r="AE360" s="14"/>
      <c r="AF360" s="14"/>
      <c r="AG360" s="14"/>
      <c r="AH360" s="14"/>
      <c r="AI360" s="14"/>
      <c r="AJ360" s="14"/>
      <c r="AK360" s="20"/>
      <c r="AL360" s="20"/>
      <c r="AM360" s="20"/>
      <c r="AN360" s="20"/>
      <c r="AO360" s="21"/>
      <c r="AP360" s="21"/>
      <c r="AQ360" s="21"/>
      <c r="AR360" s="21"/>
      <c r="AS360" s="21"/>
      <c r="AT360" s="21"/>
      <c r="AU360" s="22"/>
      <c r="AV360" s="22"/>
      <c r="AW360" s="22"/>
      <c r="AX360" s="22"/>
      <c r="AY360" s="13"/>
      <c r="AZ360" s="13"/>
      <c r="BA360" s="13"/>
      <c r="BB360" s="13"/>
      <c r="BC360" s="13"/>
      <c r="BD360" s="13"/>
      <c r="BE360" s="13"/>
      <c r="BF360" s="13"/>
      <c r="BG360" s="13"/>
      <c r="BH360" s="14"/>
      <c r="BI360" s="14"/>
      <c r="BJ360" s="14"/>
      <c r="BK360" s="14"/>
      <c r="BL360" s="14"/>
      <c r="BM360" s="14"/>
      <c r="BN360" s="15"/>
      <c r="BO360" s="16"/>
      <c r="BP360" s="16"/>
      <c r="BQ360" s="16"/>
      <c r="CK360" s="2" t="str">
        <f t="shared" si="27"/>
        <v/>
      </c>
      <c r="CL360" s="2" t="str">
        <f t="shared" si="28"/>
        <v/>
      </c>
      <c r="CM360" s="2" t="str">
        <f t="shared" si="29"/>
        <v/>
      </c>
      <c r="CN360" s="2" t="str">
        <f t="shared" si="30"/>
        <v/>
      </c>
    </row>
    <row r="361" spans="1:92" ht="24.95" customHeight="1" x14ac:dyDescent="0.2">
      <c r="A361" s="1"/>
      <c r="B361" s="17"/>
      <c r="C361" s="17"/>
      <c r="D361" s="17"/>
      <c r="E361" s="17"/>
      <c r="F361" s="17"/>
      <c r="G361" s="17"/>
      <c r="H361" s="17"/>
      <c r="I361" s="17"/>
      <c r="J361" s="17"/>
      <c r="K361" s="17"/>
      <c r="L361" s="17"/>
      <c r="M361" s="17"/>
      <c r="N361" s="3"/>
      <c r="O361" s="3"/>
      <c r="P361" s="3"/>
      <c r="Q361" s="3"/>
      <c r="R361" s="18"/>
      <c r="S361" s="18"/>
      <c r="T361" s="18"/>
      <c r="U361" s="19"/>
      <c r="V361" s="19"/>
      <c r="W361" s="19"/>
      <c r="X361" s="19"/>
      <c r="Y361" s="19"/>
      <c r="Z361" s="19"/>
      <c r="AA361" s="19"/>
      <c r="AB361" s="19"/>
      <c r="AC361" s="19"/>
      <c r="AD361" s="19"/>
      <c r="AE361" s="14"/>
      <c r="AF361" s="14"/>
      <c r="AG361" s="14"/>
      <c r="AH361" s="14"/>
      <c r="AI361" s="14"/>
      <c r="AJ361" s="14"/>
      <c r="AK361" s="20"/>
      <c r="AL361" s="20"/>
      <c r="AM361" s="20"/>
      <c r="AN361" s="20"/>
      <c r="AO361" s="21"/>
      <c r="AP361" s="21"/>
      <c r="AQ361" s="21"/>
      <c r="AR361" s="21"/>
      <c r="AS361" s="21"/>
      <c r="AT361" s="21"/>
      <c r="AU361" s="22"/>
      <c r="AV361" s="22"/>
      <c r="AW361" s="22"/>
      <c r="AX361" s="22"/>
      <c r="AY361" s="13"/>
      <c r="AZ361" s="13"/>
      <c r="BA361" s="13"/>
      <c r="BB361" s="13"/>
      <c r="BC361" s="13"/>
      <c r="BD361" s="13"/>
      <c r="BE361" s="13"/>
      <c r="BF361" s="13"/>
      <c r="BG361" s="13"/>
      <c r="BH361" s="14"/>
      <c r="BI361" s="14"/>
      <c r="BJ361" s="14"/>
      <c r="BK361" s="14"/>
      <c r="BL361" s="14"/>
      <c r="BM361" s="14"/>
      <c r="BN361" s="15"/>
      <c r="BO361" s="16"/>
      <c r="BP361" s="16"/>
      <c r="BQ361" s="16"/>
      <c r="CK361" s="2" t="str">
        <f t="shared" si="27"/>
        <v/>
      </c>
      <c r="CL361" s="2" t="str">
        <f t="shared" si="28"/>
        <v/>
      </c>
      <c r="CM361" s="2" t="str">
        <f t="shared" si="29"/>
        <v/>
      </c>
      <c r="CN361" s="2" t="str">
        <f t="shared" si="30"/>
        <v/>
      </c>
    </row>
    <row r="362" spans="1:92" ht="24.95" customHeight="1" x14ac:dyDescent="0.2">
      <c r="A362" s="1"/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L362" s="17"/>
      <c r="M362" s="17"/>
      <c r="N362" s="3"/>
      <c r="O362" s="3"/>
      <c r="P362" s="3"/>
      <c r="Q362" s="3"/>
      <c r="R362" s="18"/>
      <c r="S362" s="18"/>
      <c r="T362" s="18"/>
      <c r="U362" s="19"/>
      <c r="V362" s="19"/>
      <c r="W362" s="19"/>
      <c r="X362" s="19"/>
      <c r="Y362" s="19"/>
      <c r="Z362" s="19"/>
      <c r="AA362" s="19"/>
      <c r="AB362" s="19"/>
      <c r="AC362" s="19"/>
      <c r="AD362" s="19"/>
      <c r="AE362" s="14"/>
      <c r="AF362" s="14"/>
      <c r="AG362" s="14"/>
      <c r="AH362" s="14"/>
      <c r="AI362" s="14"/>
      <c r="AJ362" s="14"/>
      <c r="AK362" s="20"/>
      <c r="AL362" s="20"/>
      <c r="AM362" s="20"/>
      <c r="AN362" s="20"/>
      <c r="AO362" s="21"/>
      <c r="AP362" s="21"/>
      <c r="AQ362" s="21"/>
      <c r="AR362" s="21"/>
      <c r="AS362" s="21"/>
      <c r="AT362" s="21"/>
      <c r="AU362" s="22"/>
      <c r="AV362" s="22"/>
      <c r="AW362" s="22"/>
      <c r="AX362" s="22"/>
      <c r="AY362" s="13"/>
      <c r="AZ362" s="13"/>
      <c r="BA362" s="13"/>
      <c r="BB362" s="13"/>
      <c r="BC362" s="13"/>
      <c r="BD362" s="13"/>
      <c r="BE362" s="13"/>
      <c r="BF362" s="13"/>
      <c r="BG362" s="13"/>
      <c r="BH362" s="14"/>
      <c r="BI362" s="14"/>
      <c r="BJ362" s="14"/>
      <c r="BK362" s="14"/>
      <c r="BL362" s="14"/>
      <c r="BM362" s="14"/>
      <c r="BN362" s="15"/>
      <c r="BO362" s="16"/>
      <c r="BP362" s="16"/>
      <c r="BQ362" s="16"/>
      <c r="CK362" s="2" t="str">
        <f t="shared" si="27"/>
        <v/>
      </c>
      <c r="CL362" s="2" t="str">
        <f t="shared" si="28"/>
        <v/>
      </c>
      <c r="CM362" s="2" t="str">
        <f t="shared" si="29"/>
        <v/>
      </c>
      <c r="CN362" s="2" t="str">
        <f t="shared" si="30"/>
        <v/>
      </c>
    </row>
    <row r="363" spans="1:92" ht="24.95" customHeight="1" x14ac:dyDescent="0.2">
      <c r="A363" s="1"/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L363" s="17"/>
      <c r="M363" s="17"/>
      <c r="N363" s="3"/>
      <c r="O363" s="3"/>
      <c r="P363" s="3"/>
      <c r="Q363" s="3"/>
      <c r="R363" s="18"/>
      <c r="S363" s="18"/>
      <c r="T363" s="18"/>
      <c r="U363" s="19"/>
      <c r="V363" s="19"/>
      <c r="W363" s="19"/>
      <c r="X363" s="19"/>
      <c r="Y363" s="19"/>
      <c r="Z363" s="19"/>
      <c r="AA363" s="19"/>
      <c r="AB363" s="19"/>
      <c r="AC363" s="19"/>
      <c r="AD363" s="19"/>
      <c r="AE363" s="14"/>
      <c r="AF363" s="14"/>
      <c r="AG363" s="14"/>
      <c r="AH363" s="14"/>
      <c r="AI363" s="14"/>
      <c r="AJ363" s="14"/>
      <c r="AK363" s="20"/>
      <c r="AL363" s="20"/>
      <c r="AM363" s="20"/>
      <c r="AN363" s="20"/>
      <c r="AO363" s="21"/>
      <c r="AP363" s="21"/>
      <c r="AQ363" s="21"/>
      <c r="AR363" s="21"/>
      <c r="AS363" s="21"/>
      <c r="AT363" s="21"/>
      <c r="AU363" s="22"/>
      <c r="AV363" s="22"/>
      <c r="AW363" s="22"/>
      <c r="AX363" s="22"/>
      <c r="AY363" s="13"/>
      <c r="AZ363" s="13"/>
      <c r="BA363" s="13"/>
      <c r="BB363" s="13"/>
      <c r="BC363" s="13"/>
      <c r="BD363" s="13"/>
      <c r="BE363" s="13"/>
      <c r="BF363" s="13"/>
      <c r="BG363" s="13"/>
      <c r="BH363" s="14"/>
      <c r="BI363" s="14"/>
      <c r="BJ363" s="14"/>
      <c r="BK363" s="14"/>
      <c r="BL363" s="14"/>
      <c r="BM363" s="14"/>
      <c r="BN363" s="15"/>
      <c r="BO363" s="16"/>
      <c r="BP363" s="16"/>
      <c r="BQ363" s="16"/>
      <c r="CK363" s="2" t="str">
        <f t="shared" si="27"/>
        <v/>
      </c>
      <c r="CL363" s="2" t="str">
        <f t="shared" si="28"/>
        <v/>
      </c>
      <c r="CM363" s="2" t="str">
        <f t="shared" si="29"/>
        <v/>
      </c>
      <c r="CN363" s="2" t="str">
        <f t="shared" si="30"/>
        <v/>
      </c>
    </row>
    <row r="364" spans="1:92" ht="24.95" customHeight="1" x14ac:dyDescent="0.2">
      <c r="A364" s="1"/>
      <c r="B364" s="17"/>
      <c r="C364" s="17"/>
      <c r="D364" s="17"/>
      <c r="E364" s="17"/>
      <c r="F364" s="17"/>
      <c r="G364" s="17"/>
      <c r="H364" s="17"/>
      <c r="I364" s="17"/>
      <c r="J364" s="17"/>
      <c r="K364" s="17"/>
      <c r="L364" s="17"/>
      <c r="M364" s="17"/>
      <c r="N364" s="3"/>
      <c r="O364" s="3"/>
      <c r="P364" s="3"/>
      <c r="Q364" s="3"/>
      <c r="R364" s="18"/>
      <c r="S364" s="18"/>
      <c r="T364" s="18"/>
      <c r="U364" s="19"/>
      <c r="V364" s="19"/>
      <c r="W364" s="19"/>
      <c r="X364" s="19"/>
      <c r="Y364" s="19"/>
      <c r="Z364" s="19"/>
      <c r="AA364" s="19"/>
      <c r="AB364" s="19"/>
      <c r="AC364" s="19"/>
      <c r="AD364" s="19"/>
      <c r="AE364" s="14"/>
      <c r="AF364" s="14"/>
      <c r="AG364" s="14"/>
      <c r="AH364" s="14"/>
      <c r="AI364" s="14"/>
      <c r="AJ364" s="14"/>
      <c r="AK364" s="20"/>
      <c r="AL364" s="20"/>
      <c r="AM364" s="20"/>
      <c r="AN364" s="20"/>
      <c r="AO364" s="21"/>
      <c r="AP364" s="21"/>
      <c r="AQ364" s="21"/>
      <c r="AR364" s="21"/>
      <c r="AS364" s="21"/>
      <c r="AT364" s="21"/>
      <c r="AU364" s="22"/>
      <c r="AV364" s="22"/>
      <c r="AW364" s="22"/>
      <c r="AX364" s="22"/>
      <c r="AY364" s="13"/>
      <c r="AZ364" s="13"/>
      <c r="BA364" s="13"/>
      <c r="BB364" s="13"/>
      <c r="BC364" s="13"/>
      <c r="BD364" s="13"/>
      <c r="BE364" s="13"/>
      <c r="BF364" s="13"/>
      <c r="BG364" s="13"/>
      <c r="BH364" s="14"/>
      <c r="BI364" s="14"/>
      <c r="BJ364" s="14"/>
      <c r="BK364" s="14"/>
      <c r="BL364" s="14"/>
      <c r="BM364" s="14"/>
      <c r="BN364" s="15"/>
      <c r="BO364" s="16"/>
      <c r="BP364" s="16"/>
      <c r="BQ364" s="16"/>
      <c r="CK364" s="2" t="str">
        <f t="shared" si="27"/>
        <v/>
      </c>
      <c r="CL364" s="2" t="str">
        <f t="shared" si="28"/>
        <v/>
      </c>
      <c r="CM364" s="2" t="str">
        <f t="shared" si="29"/>
        <v/>
      </c>
      <c r="CN364" s="2" t="str">
        <f t="shared" si="30"/>
        <v/>
      </c>
    </row>
    <row r="365" spans="1:92" ht="24.95" customHeight="1" x14ac:dyDescent="0.2">
      <c r="A365" s="1"/>
      <c r="B365" s="17"/>
      <c r="C365" s="17"/>
      <c r="D365" s="17"/>
      <c r="E365" s="17"/>
      <c r="F365" s="17"/>
      <c r="G365" s="17"/>
      <c r="H365" s="17"/>
      <c r="I365" s="17"/>
      <c r="J365" s="17"/>
      <c r="K365" s="17"/>
      <c r="L365" s="17"/>
      <c r="M365" s="17"/>
      <c r="N365" s="3"/>
      <c r="O365" s="3"/>
      <c r="P365" s="3"/>
      <c r="Q365" s="3"/>
      <c r="R365" s="18"/>
      <c r="S365" s="18"/>
      <c r="T365" s="18"/>
      <c r="U365" s="19"/>
      <c r="V365" s="19"/>
      <c r="W365" s="19"/>
      <c r="X365" s="19"/>
      <c r="Y365" s="19"/>
      <c r="Z365" s="19"/>
      <c r="AA365" s="19"/>
      <c r="AB365" s="19"/>
      <c r="AC365" s="19"/>
      <c r="AD365" s="19"/>
      <c r="AE365" s="14"/>
      <c r="AF365" s="14"/>
      <c r="AG365" s="14"/>
      <c r="AH365" s="14"/>
      <c r="AI365" s="14"/>
      <c r="AJ365" s="14"/>
      <c r="AK365" s="20"/>
      <c r="AL365" s="20"/>
      <c r="AM365" s="20"/>
      <c r="AN365" s="20"/>
      <c r="AO365" s="21"/>
      <c r="AP365" s="21"/>
      <c r="AQ365" s="21"/>
      <c r="AR365" s="21"/>
      <c r="AS365" s="21"/>
      <c r="AT365" s="21"/>
      <c r="AU365" s="22"/>
      <c r="AV365" s="22"/>
      <c r="AW365" s="22"/>
      <c r="AX365" s="22"/>
      <c r="AY365" s="13"/>
      <c r="AZ365" s="13"/>
      <c r="BA365" s="13"/>
      <c r="BB365" s="13"/>
      <c r="BC365" s="13"/>
      <c r="BD365" s="13"/>
      <c r="BE365" s="13"/>
      <c r="BF365" s="13"/>
      <c r="BG365" s="13"/>
      <c r="BH365" s="14"/>
      <c r="BI365" s="14"/>
      <c r="BJ365" s="14"/>
      <c r="BK365" s="14"/>
      <c r="BL365" s="14"/>
      <c r="BM365" s="14"/>
      <c r="BN365" s="15"/>
      <c r="BO365" s="16"/>
      <c r="BP365" s="16"/>
      <c r="BQ365" s="16"/>
      <c r="CK365" s="2" t="str">
        <f t="shared" si="27"/>
        <v/>
      </c>
      <c r="CL365" s="2" t="str">
        <f t="shared" si="28"/>
        <v/>
      </c>
      <c r="CM365" s="2" t="str">
        <f t="shared" si="29"/>
        <v/>
      </c>
      <c r="CN365" s="2" t="str">
        <f t="shared" si="30"/>
        <v/>
      </c>
    </row>
    <row r="366" spans="1:92" ht="24.95" customHeight="1" x14ac:dyDescent="0.2">
      <c r="A366" s="1"/>
      <c r="B366" s="17"/>
      <c r="C366" s="17"/>
      <c r="D366" s="17"/>
      <c r="E366" s="17"/>
      <c r="F366" s="17"/>
      <c r="G366" s="17"/>
      <c r="H366" s="17"/>
      <c r="I366" s="17"/>
      <c r="J366" s="17"/>
      <c r="K366" s="17"/>
      <c r="L366" s="17"/>
      <c r="M366" s="17"/>
      <c r="N366" s="3"/>
      <c r="O366" s="3"/>
      <c r="P366" s="3"/>
      <c r="Q366" s="3"/>
      <c r="R366" s="18"/>
      <c r="S366" s="18"/>
      <c r="T366" s="18"/>
      <c r="U366" s="19"/>
      <c r="V366" s="19"/>
      <c r="W366" s="19"/>
      <c r="X366" s="19"/>
      <c r="Y366" s="19"/>
      <c r="Z366" s="19"/>
      <c r="AA366" s="19"/>
      <c r="AB366" s="19"/>
      <c r="AC366" s="19"/>
      <c r="AD366" s="19"/>
      <c r="AE366" s="14"/>
      <c r="AF366" s="14"/>
      <c r="AG366" s="14"/>
      <c r="AH366" s="14"/>
      <c r="AI366" s="14"/>
      <c r="AJ366" s="14"/>
      <c r="AK366" s="20"/>
      <c r="AL366" s="20"/>
      <c r="AM366" s="20"/>
      <c r="AN366" s="20"/>
      <c r="AO366" s="21"/>
      <c r="AP366" s="21"/>
      <c r="AQ366" s="21"/>
      <c r="AR366" s="21"/>
      <c r="AS366" s="21"/>
      <c r="AT366" s="21"/>
      <c r="AU366" s="22"/>
      <c r="AV366" s="22"/>
      <c r="AW366" s="22"/>
      <c r="AX366" s="22"/>
      <c r="AY366" s="13"/>
      <c r="AZ366" s="13"/>
      <c r="BA366" s="13"/>
      <c r="BB366" s="13"/>
      <c r="BC366" s="13"/>
      <c r="BD366" s="13"/>
      <c r="BE366" s="13"/>
      <c r="BF366" s="13"/>
      <c r="BG366" s="13"/>
      <c r="BH366" s="14"/>
      <c r="BI366" s="14"/>
      <c r="BJ366" s="14"/>
      <c r="BK366" s="14"/>
      <c r="BL366" s="14"/>
      <c r="BM366" s="14"/>
      <c r="BN366" s="15"/>
      <c r="BO366" s="16"/>
      <c r="BP366" s="16"/>
      <c r="BQ366" s="16"/>
      <c r="CK366" s="2" t="str">
        <f t="shared" si="27"/>
        <v/>
      </c>
      <c r="CL366" s="2" t="str">
        <f t="shared" si="28"/>
        <v/>
      </c>
      <c r="CM366" s="2" t="str">
        <f t="shared" si="29"/>
        <v/>
      </c>
      <c r="CN366" s="2" t="str">
        <f t="shared" si="30"/>
        <v/>
      </c>
    </row>
    <row r="367" spans="1:92" ht="24.95" customHeight="1" x14ac:dyDescent="0.2">
      <c r="A367" s="1"/>
      <c r="B367" s="17"/>
      <c r="C367" s="17"/>
      <c r="D367" s="17"/>
      <c r="E367" s="17"/>
      <c r="F367" s="17"/>
      <c r="G367" s="17"/>
      <c r="H367" s="17"/>
      <c r="I367" s="17"/>
      <c r="J367" s="17"/>
      <c r="K367" s="17"/>
      <c r="L367" s="17"/>
      <c r="M367" s="17"/>
      <c r="N367" s="3"/>
      <c r="O367" s="3"/>
      <c r="P367" s="3"/>
      <c r="Q367" s="3"/>
      <c r="R367" s="18"/>
      <c r="S367" s="18"/>
      <c r="T367" s="18"/>
      <c r="U367" s="19"/>
      <c r="V367" s="19"/>
      <c r="W367" s="19"/>
      <c r="X367" s="19"/>
      <c r="Y367" s="19"/>
      <c r="Z367" s="19"/>
      <c r="AA367" s="19"/>
      <c r="AB367" s="19"/>
      <c r="AC367" s="19"/>
      <c r="AD367" s="19"/>
      <c r="AE367" s="14"/>
      <c r="AF367" s="14"/>
      <c r="AG367" s="14"/>
      <c r="AH367" s="14"/>
      <c r="AI367" s="14"/>
      <c r="AJ367" s="14"/>
      <c r="AK367" s="20"/>
      <c r="AL367" s="20"/>
      <c r="AM367" s="20"/>
      <c r="AN367" s="20"/>
      <c r="AO367" s="21"/>
      <c r="AP367" s="21"/>
      <c r="AQ367" s="21"/>
      <c r="AR367" s="21"/>
      <c r="AS367" s="21"/>
      <c r="AT367" s="21"/>
      <c r="AU367" s="22"/>
      <c r="AV367" s="22"/>
      <c r="AW367" s="22"/>
      <c r="AX367" s="22"/>
      <c r="AY367" s="13"/>
      <c r="AZ367" s="13"/>
      <c r="BA367" s="13"/>
      <c r="BB367" s="13"/>
      <c r="BC367" s="13"/>
      <c r="BD367" s="13"/>
      <c r="BE367" s="13"/>
      <c r="BF367" s="13"/>
      <c r="BG367" s="13"/>
      <c r="BH367" s="14"/>
      <c r="BI367" s="14"/>
      <c r="BJ367" s="14"/>
      <c r="BK367" s="14"/>
      <c r="BL367" s="14"/>
      <c r="BM367" s="14"/>
      <c r="BN367" s="15"/>
      <c r="BO367" s="16"/>
      <c r="BP367" s="16"/>
      <c r="BQ367" s="16"/>
      <c r="CK367" s="2" t="str">
        <f t="shared" si="27"/>
        <v/>
      </c>
      <c r="CL367" s="2" t="str">
        <f t="shared" si="28"/>
        <v/>
      </c>
      <c r="CM367" s="2" t="str">
        <f t="shared" si="29"/>
        <v/>
      </c>
      <c r="CN367" s="2" t="str">
        <f t="shared" si="30"/>
        <v/>
      </c>
    </row>
    <row r="368" spans="1:92" ht="24.95" customHeight="1" x14ac:dyDescent="0.2">
      <c r="A368" s="1"/>
      <c r="B368" s="17"/>
      <c r="C368" s="17"/>
      <c r="D368" s="17"/>
      <c r="E368" s="17"/>
      <c r="F368" s="17"/>
      <c r="G368" s="17"/>
      <c r="H368" s="17"/>
      <c r="I368" s="17"/>
      <c r="J368" s="17"/>
      <c r="K368" s="17"/>
      <c r="L368" s="17"/>
      <c r="M368" s="17"/>
      <c r="N368" s="3"/>
      <c r="O368" s="3"/>
      <c r="P368" s="3"/>
      <c r="Q368" s="3"/>
      <c r="R368" s="18"/>
      <c r="S368" s="18"/>
      <c r="T368" s="18"/>
      <c r="U368" s="19"/>
      <c r="V368" s="19"/>
      <c r="W368" s="19"/>
      <c r="X368" s="19"/>
      <c r="Y368" s="19"/>
      <c r="Z368" s="19"/>
      <c r="AA368" s="19"/>
      <c r="AB368" s="19"/>
      <c r="AC368" s="19"/>
      <c r="AD368" s="19"/>
      <c r="AE368" s="14"/>
      <c r="AF368" s="14"/>
      <c r="AG368" s="14"/>
      <c r="AH368" s="14"/>
      <c r="AI368" s="14"/>
      <c r="AJ368" s="14"/>
      <c r="AK368" s="20"/>
      <c r="AL368" s="20"/>
      <c r="AM368" s="20"/>
      <c r="AN368" s="20"/>
      <c r="AO368" s="21"/>
      <c r="AP368" s="21"/>
      <c r="AQ368" s="21"/>
      <c r="AR368" s="21"/>
      <c r="AS368" s="21"/>
      <c r="AT368" s="21"/>
      <c r="AU368" s="22"/>
      <c r="AV368" s="22"/>
      <c r="AW368" s="22"/>
      <c r="AX368" s="22"/>
      <c r="AY368" s="13"/>
      <c r="AZ368" s="13"/>
      <c r="BA368" s="13"/>
      <c r="BB368" s="13"/>
      <c r="BC368" s="13"/>
      <c r="BD368" s="13"/>
      <c r="BE368" s="13"/>
      <c r="BF368" s="13"/>
      <c r="BG368" s="13"/>
      <c r="BH368" s="14"/>
      <c r="BI368" s="14"/>
      <c r="BJ368" s="14"/>
      <c r="BK368" s="14"/>
      <c r="BL368" s="14"/>
      <c r="BM368" s="14"/>
      <c r="BN368" s="15"/>
      <c r="BO368" s="16"/>
      <c r="BP368" s="16"/>
      <c r="BQ368" s="16"/>
      <c r="CK368" s="2" t="str">
        <f t="shared" si="27"/>
        <v/>
      </c>
      <c r="CL368" s="2" t="str">
        <f t="shared" si="28"/>
        <v/>
      </c>
      <c r="CM368" s="2" t="str">
        <f t="shared" si="29"/>
        <v/>
      </c>
      <c r="CN368" s="2" t="str">
        <f t="shared" si="30"/>
        <v/>
      </c>
    </row>
    <row r="369" spans="1:92" ht="24.95" customHeight="1" x14ac:dyDescent="0.2">
      <c r="A369" s="1"/>
      <c r="B369" s="17"/>
      <c r="C369" s="17"/>
      <c r="D369" s="17"/>
      <c r="E369" s="17"/>
      <c r="F369" s="17"/>
      <c r="G369" s="17"/>
      <c r="H369" s="17"/>
      <c r="I369" s="17"/>
      <c r="J369" s="17"/>
      <c r="K369" s="17"/>
      <c r="L369" s="17"/>
      <c r="M369" s="17"/>
      <c r="N369" s="3"/>
      <c r="O369" s="3"/>
      <c r="P369" s="3"/>
      <c r="Q369" s="3"/>
      <c r="R369" s="18"/>
      <c r="S369" s="18"/>
      <c r="T369" s="18"/>
      <c r="U369" s="19"/>
      <c r="V369" s="19"/>
      <c r="W369" s="19"/>
      <c r="X369" s="19"/>
      <c r="Y369" s="19"/>
      <c r="Z369" s="19"/>
      <c r="AA369" s="19"/>
      <c r="AB369" s="19"/>
      <c r="AC369" s="19"/>
      <c r="AD369" s="19"/>
      <c r="AE369" s="14"/>
      <c r="AF369" s="14"/>
      <c r="AG369" s="14"/>
      <c r="AH369" s="14"/>
      <c r="AI369" s="14"/>
      <c r="AJ369" s="14"/>
      <c r="AK369" s="20"/>
      <c r="AL369" s="20"/>
      <c r="AM369" s="20"/>
      <c r="AN369" s="20"/>
      <c r="AO369" s="21"/>
      <c r="AP369" s="21"/>
      <c r="AQ369" s="21"/>
      <c r="AR369" s="21"/>
      <c r="AS369" s="21"/>
      <c r="AT369" s="21"/>
      <c r="AU369" s="22"/>
      <c r="AV369" s="22"/>
      <c r="AW369" s="22"/>
      <c r="AX369" s="22"/>
      <c r="AY369" s="13"/>
      <c r="AZ369" s="13"/>
      <c r="BA369" s="13"/>
      <c r="BB369" s="13"/>
      <c r="BC369" s="13"/>
      <c r="BD369" s="13"/>
      <c r="BE369" s="13"/>
      <c r="BF369" s="13"/>
      <c r="BG369" s="13"/>
      <c r="BH369" s="14"/>
      <c r="BI369" s="14"/>
      <c r="BJ369" s="14"/>
      <c r="BK369" s="14"/>
      <c r="BL369" s="14"/>
      <c r="BM369" s="14"/>
      <c r="BN369" s="15"/>
      <c r="BO369" s="16"/>
      <c r="BP369" s="16"/>
      <c r="BQ369" s="16"/>
      <c r="CK369" s="2" t="str">
        <f t="shared" si="27"/>
        <v/>
      </c>
      <c r="CL369" s="2" t="str">
        <f t="shared" si="28"/>
        <v/>
      </c>
      <c r="CM369" s="2" t="str">
        <f t="shared" si="29"/>
        <v/>
      </c>
      <c r="CN369" s="2" t="str">
        <f t="shared" si="30"/>
        <v/>
      </c>
    </row>
    <row r="370" spans="1:92" ht="24.95" customHeight="1" x14ac:dyDescent="0.2">
      <c r="A370" s="1"/>
      <c r="B370" s="17"/>
      <c r="C370" s="17"/>
      <c r="D370" s="17"/>
      <c r="E370" s="17"/>
      <c r="F370" s="17"/>
      <c r="G370" s="17"/>
      <c r="H370" s="17"/>
      <c r="I370" s="17"/>
      <c r="J370" s="17"/>
      <c r="K370" s="17"/>
      <c r="L370" s="17"/>
      <c r="M370" s="17"/>
      <c r="N370" s="3"/>
      <c r="O370" s="3"/>
      <c r="P370" s="3"/>
      <c r="Q370" s="3"/>
      <c r="R370" s="18"/>
      <c r="S370" s="18"/>
      <c r="T370" s="18"/>
      <c r="U370" s="19"/>
      <c r="V370" s="19"/>
      <c r="W370" s="19"/>
      <c r="X370" s="19"/>
      <c r="Y370" s="19"/>
      <c r="Z370" s="19"/>
      <c r="AA370" s="19"/>
      <c r="AB370" s="19"/>
      <c r="AC370" s="19"/>
      <c r="AD370" s="19"/>
      <c r="AE370" s="14"/>
      <c r="AF370" s="14"/>
      <c r="AG370" s="14"/>
      <c r="AH370" s="14"/>
      <c r="AI370" s="14"/>
      <c r="AJ370" s="14"/>
      <c r="AK370" s="20"/>
      <c r="AL370" s="20"/>
      <c r="AM370" s="20"/>
      <c r="AN370" s="20"/>
      <c r="AO370" s="21"/>
      <c r="AP370" s="21"/>
      <c r="AQ370" s="21"/>
      <c r="AR370" s="21"/>
      <c r="AS370" s="21"/>
      <c r="AT370" s="21"/>
      <c r="AU370" s="22"/>
      <c r="AV370" s="22"/>
      <c r="AW370" s="22"/>
      <c r="AX370" s="22"/>
      <c r="AY370" s="13"/>
      <c r="AZ370" s="13"/>
      <c r="BA370" s="13"/>
      <c r="BB370" s="13"/>
      <c r="BC370" s="13"/>
      <c r="BD370" s="13"/>
      <c r="BE370" s="13"/>
      <c r="BF370" s="13"/>
      <c r="BG370" s="13"/>
      <c r="BH370" s="14"/>
      <c r="BI370" s="14"/>
      <c r="BJ370" s="14"/>
      <c r="BK370" s="14"/>
      <c r="BL370" s="14"/>
      <c r="BM370" s="14"/>
      <c r="BN370" s="15"/>
      <c r="BO370" s="16"/>
      <c r="BP370" s="16"/>
      <c r="BQ370" s="16"/>
      <c r="CK370" s="2" t="str">
        <f t="shared" si="27"/>
        <v/>
      </c>
      <c r="CL370" s="2" t="str">
        <f t="shared" si="28"/>
        <v/>
      </c>
      <c r="CM370" s="2" t="str">
        <f t="shared" si="29"/>
        <v/>
      </c>
      <c r="CN370" s="2" t="str">
        <f t="shared" si="30"/>
        <v/>
      </c>
    </row>
    <row r="371" spans="1:92" ht="24.95" customHeight="1" x14ac:dyDescent="0.2">
      <c r="A371" s="1"/>
      <c r="B371" s="17"/>
      <c r="C371" s="17"/>
      <c r="D371" s="17"/>
      <c r="E371" s="17"/>
      <c r="F371" s="17"/>
      <c r="G371" s="17"/>
      <c r="H371" s="17"/>
      <c r="I371" s="17"/>
      <c r="J371" s="17"/>
      <c r="K371" s="17"/>
      <c r="L371" s="17"/>
      <c r="M371" s="17"/>
      <c r="N371" s="3"/>
      <c r="O371" s="3"/>
      <c r="P371" s="3"/>
      <c r="Q371" s="3"/>
      <c r="R371" s="18"/>
      <c r="S371" s="18"/>
      <c r="T371" s="18"/>
      <c r="U371" s="19"/>
      <c r="V371" s="19"/>
      <c r="W371" s="19"/>
      <c r="X371" s="19"/>
      <c r="Y371" s="19"/>
      <c r="Z371" s="19"/>
      <c r="AA371" s="19"/>
      <c r="AB371" s="19"/>
      <c r="AC371" s="19"/>
      <c r="AD371" s="19"/>
      <c r="AE371" s="14"/>
      <c r="AF371" s="14"/>
      <c r="AG371" s="14"/>
      <c r="AH371" s="14"/>
      <c r="AI371" s="14"/>
      <c r="AJ371" s="14"/>
      <c r="AK371" s="20"/>
      <c r="AL371" s="20"/>
      <c r="AM371" s="20"/>
      <c r="AN371" s="20"/>
      <c r="AO371" s="21"/>
      <c r="AP371" s="21"/>
      <c r="AQ371" s="21"/>
      <c r="AR371" s="21"/>
      <c r="AS371" s="21"/>
      <c r="AT371" s="21"/>
      <c r="AU371" s="22"/>
      <c r="AV371" s="22"/>
      <c r="AW371" s="22"/>
      <c r="AX371" s="22"/>
      <c r="AY371" s="13"/>
      <c r="AZ371" s="13"/>
      <c r="BA371" s="13"/>
      <c r="BB371" s="13"/>
      <c r="BC371" s="13"/>
      <c r="BD371" s="13"/>
      <c r="BE371" s="13"/>
      <c r="BF371" s="13"/>
      <c r="BG371" s="13"/>
      <c r="BH371" s="14"/>
      <c r="BI371" s="14"/>
      <c r="BJ371" s="14"/>
      <c r="BK371" s="14"/>
      <c r="BL371" s="14"/>
      <c r="BM371" s="14"/>
      <c r="BN371" s="15"/>
      <c r="BO371" s="16"/>
      <c r="BP371" s="16"/>
      <c r="BQ371" s="16"/>
      <c r="CK371" s="2" t="str">
        <f t="shared" si="27"/>
        <v/>
      </c>
      <c r="CL371" s="2" t="str">
        <f t="shared" si="28"/>
        <v/>
      </c>
      <c r="CM371" s="2" t="str">
        <f t="shared" si="29"/>
        <v/>
      </c>
      <c r="CN371" s="2" t="str">
        <f t="shared" si="30"/>
        <v/>
      </c>
    </row>
    <row r="372" spans="1:92" ht="24.95" customHeight="1" x14ac:dyDescent="0.2">
      <c r="A372" s="1"/>
      <c r="B372" s="17"/>
      <c r="C372" s="17"/>
      <c r="D372" s="17"/>
      <c r="E372" s="17"/>
      <c r="F372" s="17"/>
      <c r="G372" s="17"/>
      <c r="H372" s="17"/>
      <c r="I372" s="17"/>
      <c r="J372" s="17"/>
      <c r="K372" s="17"/>
      <c r="L372" s="17"/>
      <c r="M372" s="17"/>
      <c r="N372" s="3"/>
      <c r="O372" s="3"/>
      <c r="P372" s="3"/>
      <c r="Q372" s="3"/>
      <c r="R372" s="18"/>
      <c r="S372" s="18"/>
      <c r="T372" s="18"/>
      <c r="U372" s="19"/>
      <c r="V372" s="19"/>
      <c r="W372" s="19"/>
      <c r="X372" s="19"/>
      <c r="Y372" s="19"/>
      <c r="Z372" s="19"/>
      <c r="AA372" s="19"/>
      <c r="AB372" s="19"/>
      <c r="AC372" s="19"/>
      <c r="AD372" s="19"/>
      <c r="AE372" s="14"/>
      <c r="AF372" s="14"/>
      <c r="AG372" s="14"/>
      <c r="AH372" s="14"/>
      <c r="AI372" s="14"/>
      <c r="AJ372" s="14"/>
      <c r="AK372" s="20"/>
      <c r="AL372" s="20"/>
      <c r="AM372" s="20"/>
      <c r="AN372" s="20"/>
      <c r="AO372" s="21"/>
      <c r="AP372" s="21"/>
      <c r="AQ372" s="21"/>
      <c r="AR372" s="21"/>
      <c r="AS372" s="21"/>
      <c r="AT372" s="21"/>
      <c r="AU372" s="22"/>
      <c r="AV372" s="22"/>
      <c r="AW372" s="22"/>
      <c r="AX372" s="22"/>
      <c r="AY372" s="13"/>
      <c r="AZ372" s="13"/>
      <c r="BA372" s="13"/>
      <c r="BB372" s="13"/>
      <c r="BC372" s="13"/>
      <c r="BD372" s="13"/>
      <c r="BE372" s="13"/>
      <c r="BF372" s="13"/>
      <c r="BG372" s="13"/>
      <c r="BH372" s="14"/>
      <c r="BI372" s="14"/>
      <c r="BJ372" s="14"/>
      <c r="BK372" s="14"/>
      <c r="BL372" s="14"/>
      <c r="BM372" s="14"/>
      <c r="BN372" s="15"/>
      <c r="BO372" s="16"/>
      <c r="BP372" s="16"/>
      <c r="BQ372" s="16"/>
      <c r="CK372" s="2" t="str">
        <f t="shared" si="27"/>
        <v/>
      </c>
      <c r="CL372" s="2" t="str">
        <f t="shared" si="28"/>
        <v/>
      </c>
      <c r="CM372" s="2" t="str">
        <f t="shared" si="29"/>
        <v/>
      </c>
      <c r="CN372" s="2" t="str">
        <f t="shared" si="30"/>
        <v/>
      </c>
    </row>
    <row r="373" spans="1:92" ht="24.95" customHeight="1" x14ac:dyDescent="0.2">
      <c r="A373" s="1"/>
      <c r="B373" s="17"/>
      <c r="C373" s="17"/>
      <c r="D373" s="17"/>
      <c r="E373" s="17"/>
      <c r="F373" s="17"/>
      <c r="G373" s="17"/>
      <c r="H373" s="17"/>
      <c r="I373" s="17"/>
      <c r="J373" s="17"/>
      <c r="K373" s="17"/>
      <c r="L373" s="17"/>
      <c r="M373" s="17"/>
      <c r="N373" s="3"/>
      <c r="O373" s="3"/>
      <c r="P373" s="3"/>
      <c r="Q373" s="3"/>
      <c r="R373" s="18"/>
      <c r="S373" s="18"/>
      <c r="T373" s="18"/>
      <c r="U373" s="19"/>
      <c r="V373" s="19"/>
      <c r="W373" s="19"/>
      <c r="X373" s="19"/>
      <c r="Y373" s="19"/>
      <c r="Z373" s="19"/>
      <c r="AA373" s="19"/>
      <c r="AB373" s="19"/>
      <c r="AC373" s="19"/>
      <c r="AD373" s="19"/>
      <c r="AE373" s="14"/>
      <c r="AF373" s="14"/>
      <c r="AG373" s="14"/>
      <c r="AH373" s="14"/>
      <c r="AI373" s="14"/>
      <c r="AJ373" s="14"/>
      <c r="AK373" s="20"/>
      <c r="AL373" s="20"/>
      <c r="AM373" s="20"/>
      <c r="AN373" s="20"/>
      <c r="AO373" s="21"/>
      <c r="AP373" s="21"/>
      <c r="AQ373" s="21"/>
      <c r="AR373" s="21"/>
      <c r="AS373" s="21"/>
      <c r="AT373" s="21"/>
      <c r="AU373" s="22"/>
      <c r="AV373" s="22"/>
      <c r="AW373" s="22"/>
      <c r="AX373" s="22"/>
      <c r="AY373" s="13"/>
      <c r="AZ373" s="13"/>
      <c r="BA373" s="13"/>
      <c r="BB373" s="13"/>
      <c r="BC373" s="13"/>
      <c r="BD373" s="13"/>
      <c r="BE373" s="13"/>
      <c r="BF373" s="13"/>
      <c r="BG373" s="13"/>
      <c r="BH373" s="14"/>
      <c r="BI373" s="14"/>
      <c r="BJ373" s="14"/>
      <c r="BK373" s="14"/>
      <c r="BL373" s="14"/>
      <c r="BM373" s="14"/>
      <c r="BN373" s="15"/>
      <c r="BO373" s="16"/>
      <c r="BP373" s="16"/>
      <c r="BQ373" s="16"/>
      <c r="CK373" s="2" t="str">
        <f t="shared" si="27"/>
        <v/>
      </c>
      <c r="CL373" s="2" t="str">
        <f t="shared" si="28"/>
        <v/>
      </c>
      <c r="CM373" s="2" t="str">
        <f t="shared" si="29"/>
        <v/>
      </c>
      <c r="CN373" s="2" t="str">
        <f t="shared" si="30"/>
        <v/>
      </c>
    </row>
    <row r="374" spans="1:92" ht="24.95" customHeight="1" x14ac:dyDescent="0.2">
      <c r="A374" s="1"/>
      <c r="B374" s="17"/>
      <c r="C374" s="17"/>
      <c r="D374" s="17"/>
      <c r="E374" s="17"/>
      <c r="F374" s="17"/>
      <c r="G374" s="17"/>
      <c r="H374" s="17"/>
      <c r="I374" s="17"/>
      <c r="J374" s="17"/>
      <c r="K374" s="17"/>
      <c r="L374" s="17"/>
      <c r="M374" s="17"/>
      <c r="N374" s="3"/>
      <c r="O374" s="3"/>
      <c r="P374" s="3"/>
      <c r="Q374" s="3"/>
      <c r="R374" s="18"/>
      <c r="S374" s="18"/>
      <c r="T374" s="18"/>
      <c r="U374" s="19"/>
      <c r="V374" s="19"/>
      <c r="W374" s="19"/>
      <c r="X374" s="19"/>
      <c r="Y374" s="19"/>
      <c r="Z374" s="19"/>
      <c r="AA374" s="19"/>
      <c r="AB374" s="19"/>
      <c r="AC374" s="19"/>
      <c r="AD374" s="19"/>
      <c r="AE374" s="14"/>
      <c r="AF374" s="14"/>
      <c r="AG374" s="14"/>
      <c r="AH374" s="14"/>
      <c r="AI374" s="14"/>
      <c r="AJ374" s="14"/>
      <c r="AK374" s="20"/>
      <c r="AL374" s="20"/>
      <c r="AM374" s="20"/>
      <c r="AN374" s="20"/>
      <c r="AO374" s="21"/>
      <c r="AP374" s="21"/>
      <c r="AQ374" s="21"/>
      <c r="AR374" s="21"/>
      <c r="AS374" s="21"/>
      <c r="AT374" s="21"/>
      <c r="AU374" s="22"/>
      <c r="AV374" s="22"/>
      <c r="AW374" s="22"/>
      <c r="AX374" s="22"/>
      <c r="AY374" s="13"/>
      <c r="AZ374" s="13"/>
      <c r="BA374" s="13"/>
      <c r="BB374" s="13"/>
      <c r="BC374" s="13"/>
      <c r="BD374" s="13"/>
      <c r="BE374" s="13"/>
      <c r="BF374" s="13"/>
      <c r="BG374" s="13"/>
      <c r="BH374" s="14"/>
      <c r="BI374" s="14"/>
      <c r="BJ374" s="14"/>
      <c r="BK374" s="14"/>
      <c r="BL374" s="14"/>
      <c r="BM374" s="14"/>
      <c r="BN374" s="15"/>
      <c r="BO374" s="16"/>
      <c r="BP374" s="16"/>
      <c r="BQ374" s="16"/>
      <c r="CK374" s="2" t="str">
        <f t="shared" si="27"/>
        <v/>
      </c>
      <c r="CL374" s="2" t="str">
        <f t="shared" si="28"/>
        <v/>
      </c>
      <c r="CM374" s="2" t="str">
        <f t="shared" si="29"/>
        <v/>
      </c>
      <c r="CN374" s="2" t="str">
        <f t="shared" si="30"/>
        <v/>
      </c>
    </row>
    <row r="375" spans="1:92" ht="24.95" customHeight="1" x14ac:dyDescent="0.2">
      <c r="A375" s="1"/>
      <c r="B375" s="17"/>
      <c r="C375" s="17"/>
      <c r="D375" s="17"/>
      <c r="E375" s="17"/>
      <c r="F375" s="17"/>
      <c r="G375" s="17"/>
      <c r="H375" s="17"/>
      <c r="I375" s="17"/>
      <c r="J375" s="17"/>
      <c r="K375" s="17"/>
      <c r="L375" s="17"/>
      <c r="M375" s="17"/>
      <c r="N375" s="3"/>
      <c r="O375" s="3"/>
      <c r="P375" s="3"/>
      <c r="Q375" s="3"/>
      <c r="R375" s="18"/>
      <c r="S375" s="18"/>
      <c r="T375" s="18"/>
      <c r="U375" s="19"/>
      <c r="V375" s="19"/>
      <c r="W375" s="19"/>
      <c r="X375" s="19"/>
      <c r="Y375" s="19"/>
      <c r="Z375" s="19"/>
      <c r="AA375" s="19"/>
      <c r="AB375" s="19"/>
      <c r="AC375" s="19"/>
      <c r="AD375" s="19"/>
      <c r="AE375" s="14"/>
      <c r="AF375" s="14"/>
      <c r="AG375" s="14"/>
      <c r="AH375" s="14"/>
      <c r="AI375" s="14"/>
      <c r="AJ375" s="14"/>
      <c r="AK375" s="20"/>
      <c r="AL375" s="20"/>
      <c r="AM375" s="20"/>
      <c r="AN375" s="20"/>
      <c r="AO375" s="21"/>
      <c r="AP375" s="21"/>
      <c r="AQ375" s="21"/>
      <c r="AR375" s="21"/>
      <c r="AS375" s="21"/>
      <c r="AT375" s="21"/>
      <c r="AU375" s="22"/>
      <c r="AV375" s="22"/>
      <c r="AW375" s="22"/>
      <c r="AX375" s="22"/>
      <c r="AY375" s="13"/>
      <c r="AZ375" s="13"/>
      <c r="BA375" s="13"/>
      <c r="BB375" s="13"/>
      <c r="BC375" s="13"/>
      <c r="BD375" s="13"/>
      <c r="BE375" s="13"/>
      <c r="BF375" s="13"/>
      <c r="BG375" s="13"/>
      <c r="BH375" s="14"/>
      <c r="BI375" s="14"/>
      <c r="BJ375" s="14"/>
      <c r="BK375" s="14"/>
      <c r="BL375" s="14"/>
      <c r="BM375" s="14"/>
      <c r="BN375" s="15"/>
      <c r="BO375" s="16"/>
      <c r="BP375" s="16"/>
      <c r="BQ375" s="16"/>
      <c r="CK375" s="2" t="str">
        <f t="shared" si="27"/>
        <v/>
      </c>
      <c r="CL375" s="2" t="str">
        <f t="shared" si="28"/>
        <v/>
      </c>
      <c r="CM375" s="2" t="str">
        <f t="shared" si="29"/>
        <v/>
      </c>
      <c r="CN375" s="2" t="str">
        <f t="shared" si="30"/>
        <v/>
      </c>
    </row>
    <row r="376" spans="1:92" ht="24.95" customHeight="1" x14ac:dyDescent="0.2">
      <c r="A376" s="1"/>
      <c r="B376" s="17"/>
      <c r="C376" s="17"/>
      <c r="D376" s="17"/>
      <c r="E376" s="17"/>
      <c r="F376" s="17"/>
      <c r="G376" s="17"/>
      <c r="H376" s="17"/>
      <c r="I376" s="17"/>
      <c r="J376" s="17"/>
      <c r="K376" s="17"/>
      <c r="L376" s="17"/>
      <c r="M376" s="17"/>
      <c r="N376" s="3"/>
      <c r="O376" s="3"/>
      <c r="P376" s="3"/>
      <c r="Q376" s="3"/>
      <c r="R376" s="18"/>
      <c r="S376" s="18"/>
      <c r="T376" s="18"/>
      <c r="U376" s="19"/>
      <c r="V376" s="19"/>
      <c r="W376" s="19"/>
      <c r="X376" s="19"/>
      <c r="Y376" s="19"/>
      <c r="Z376" s="19"/>
      <c r="AA376" s="19"/>
      <c r="AB376" s="19"/>
      <c r="AC376" s="19"/>
      <c r="AD376" s="19"/>
      <c r="AE376" s="14"/>
      <c r="AF376" s="14"/>
      <c r="AG376" s="14"/>
      <c r="AH376" s="14"/>
      <c r="AI376" s="14"/>
      <c r="AJ376" s="14"/>
      <c r="AK376" s="20"/>
      <c r="AL376" s="20"/>
      <c r="AM376" s="20"/>
      <c r="AN376" s="20"/>
      <c r="AO376" s="21"/>
      <c r="AP376" s="21"/>
      <c r="AQ376" s="21"/>
      <c r="AR376" s="21"/>
      <c r="AS376" s="21"/>
      <c r="AT376" s="21"/>
      <c r="AU376" s="22"/>
      <c r="AV376" s="22"/>
      <c r="AW376" s="22"/>
      <c r="AX376" s="22"/>
      <c r="AY376" s="13"/>
      <c r="AZ376" s="13"/>
      <c r="BA376" s="13"/>
      <c r="BB376" s="13"/>
      <c r="BC376" s="13"/>
      <c r="BD376" s="13"/>
      <c r="BE376" s="13"/>
      <c r="BF376" s="13"/>
      <c r="BG376" s="13"/>
      <c r="BH376" s="14"/>
      <c r="BI376" s="14"/>
      <c r="BJ376" s="14"/>
      <c r="BK376" s="14"/>
      <c r="BL376" s="14"/>
      <c r="BM376" s="14"/>
      <c r="BN376" s="15"/>
      <c r="BO376" s="16"/>
      <c r="BP376" s="16"/>
      <c r="BQ376" s="16"/>
      <c r="CK376" s="2" t="str">
        <f t="shared" si="27"/>
        <v/>
      </c>
      <c r="CL376" s="2" t="str">
        <f t="shared" si="28"/>
        <v/>
      </c>
      <c r="CM376" s="2" t="str">
        <f t="shared" si="29"/>
        <v/>
      </c>
      <c r="CN376" s="2" t="str">
        <f t="shared" si="30"/>
        <v/>
      </c>
    </row>
    <row r="377" spans="1:92" ht="24.95" customHeight="1" x14ac:dyDescent="0.2">
      <c r="A377" s="1"/>
      <c r="B377" s="17"/>
      <c r="C377" s="17"/>
      <c r="D377" s="17"/>
      <c r="E377" s="17"/>
      <c r="F377" s="17"/>
      <c r="G377" s="17"/>
      <c r="H377" s="17"/>
      <c r="I377" s="17"/>
      <c r="J377" s="17"/>
      <c r="K377" s="17"/>
      <c r="L377" s="17"/>
      <c r="M377" s="17"/>
      <c r="N377" s="3"/>
      <c r="O377" s="3"/>
      <c r="P377" s="3"/>
      <c r="Q377" s="3"/>
      <c r="R377" s="18"/>
      <c r="S377" s="18"/>
      <c r="T377" s="18"/>
      <c r="U377" s="19"/>
      <c r="V377" s="19"/>
      <c r="W377" s="19"/>
      <c r="X377" s="19"/>
      <c r="Y377" s="19"/>
      <c r="Z377" s="19"/>
      <c r="AA377" s="19"/>
      <c r="AB377" s="19"/>
      <c r="AC377" s="19"/>
      <c r="AD377" s="19"/>
      <c r="AE377" s="14"/>
      <c r="AF377" s="14"/>
      <c r="AG377" s="14"/>
      <c r="AH377" s="14"/>
      <c r="AI377" s="14"/>
      <c r="AJ377" s="14"/>
      <c r="AK377" s="20"/>
      <c r="AL377" s="20"/>
      <c r="AM377" s="20"/>
      <c r="AN377" s="20"/>
      <c r="AO377" s="21"/>
      <c r="AP377" s="21"/>
      <c r="AQ377" s="21"/>
      <c r="AR377" s="21"/>
      <c r="AS377" s="21"/>
      <c r="AT377" s="21"/>
      <c r="AU377" s="22"/>
      <c r="AV377" s="22"/>
      <c r="AW377" s="22"/>
      <c r="AX377" s="22"/>
      <c r="AY377" s="13"/>
      <c r="AZ377" s="13"/>
      <c r="BA377" s="13"/>
      <c r="BB377" s="13"/>
      <c r="BC377" s="13"/>
      <c r="BD377" s="13"/>
      <c r="BE377" s="13"/>
      <c r="BF377" s="13"/>
      <c r="BG377" s="13"/>
      <c r="BH377" s="14"/>
      <c r="BI377" s="14"/>
      <c r="BJ377" s="14"/>
      <c r="BK377" s="14"/>
      <c r="BL377" s="14"/>
      <c r="BM377" s="14"/>
      <c r="BN377" s="15"/>
      <c r="BO377" s="16"/>
      <c r="BP377" s="16"/>
      <c r="BQ377" s="16"/>
      <c r="CK377" s="2" t="str">
        <f t="shared" si="27"/>
        <v/>
      </c>
      <c r="CL377" s="2" t="str">
        <f t="shared" si="28"/>
        <v/>
      </c>
      <c r="CM377" s="2" t="str">
        <f t="shared" si="29"/>
        <v/>
      </c>
      <c r="CN377" s="2" t="str">
        <f t="shared" si="30"/>
        <v/>
      </c>
    </row>
    <row r="378" spans="1:92" ht="24.95" customHeight="1" x14ac:dyDescent="0.2">
      <c r="A378" s="1"/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L378" s="17"/>
      <c r="M378" s="17"/>
      <c r="N378" s="3"/>
      <c r="O378" s="3"/>
      <c r="P378" s="3"/>
      <c r="Q378" s="3"/>
      <c r="R378" s="18"/>
      <c r="S378" s="18"/>
      <c r="T378" s="18"/>
      <c r="U378" s="19"/>
      <c r="V378" s="19"/>
      <c r="W378" s="19"/>
      <c r="X378" s="19"/>
      <c r="Y378" s="19"/>
      <c r="Z378" s="19"/>
      <c r="AA378" s="19"/>
      <c r="AB378" s="19"/>
      <c r="AC378" s="19"/>
      <c r="AD378" s="19"/>
      <c r="AE378" s="14"/>
      <c r="AF378" s="14"/>
      <c r="AG378" s="14"/>
      <c r="AH378" s="14"/>
      <c r="AI378" s="14"/>
      <c r="AJ378" s="14"/>
      <c r="AK378" s="20"/>
      <c r="AL378" s="20"/>
      <c r="AM378" s="20"/>
      <c r="AN378" s="20"/>
      <c r="AO378" s="21"/>
      <c r="AP378" s="21"/>
      <c r="AQ378" s="21"/>
      <c r="AR378" s="21"/>
      <c r="AS378" s="21"/>
      <c r="AT378" s="21"/>
      <c r="AU378" s="22"/>
      <c r="AV378" s="22"/>
      <c r="AW378" s="22"/>
      <c r="AX378" s="22"/>
      <c r="AY378" s="13"/>
      <c r="AZ378" s="13"/>
      <c r="BA378" s="13"/>
      <c r="BB378" s="13"/>
      <c r="BC378" s="13"/>
      <c r="BD378" s="13"/>
      <c r="BE378" s="13"/>
      <c r="BF378" s="13"/>
      <c r="BG378" s="13"/>
      <c r="BH378" s="14"/>
      <c r="BI378" s="14"/>
      <c r="BJ378" s="14"/>
      <c r="BK378" s="14"/>
      <c r="BL378" s="14"/>
      <c r="BM378" s="14"/>
      <c r="BN378" s="15"/>
      <c r="BO378" s="16"/>
      <c r="BP378" s="16"/>
      <c r="BQ378" s="16"/>
      <c r="CK378" s="2" t="str">
        <f t="shared" si="27"/>
        <v/>
      </c>
      <c r="CL378" s="2" t="str">
        <f t="shared" si="28"/>
        <v/>
      </c>
      <c r="CM378" s="2" t="str">
        <f t="shared" si="29"/>
        <v/>
      </c>
      <c r="CN378" s="2" t="str">
        <f t="shared" si="30"/>
        <v/>
      </c>
    </row>
    <row r="379" spans="1:92" ht="24.95" customHeight="1" x14ac:dyDescent="0.2">
      <c r="A379" s="1"/>
      <c r="B379" s="17"/>
      <c r="C379" s="17"/>
      <c r="D379" s="17"/>
      <c r="E379" s="17"/>
      <c r="F379" s="17"/>
      <c r="G379" s="17"/>
      <c r="H379" s="17"/>
      <c r="I379" s="17"/>
      <c r="J379" s="17"/>
      <c r="K379" s="17"/>
      <c r="L379" s="17"/>
      <c r="M379" s="17"/>
      <c r="N379" s="3"/>
      <c r="O379" s="3"/>
      <c r="P379" s="3"/>
      <c r="Q379" s="3"/>
      <c r="R379" s="18"/>
      <c r="S379" s="18"/>
      <c r="T379" s="18"/>
      <c r="U379" s="19"/>
      <c r="V379" s="19"/>
      <c r="W379" s="19"/>
      <c r="X379" s="19"/>
      <c r="Y379" s="19"/>
      <c r="Z379" s="19"/>
      <c r="AA379" s="19"/>
      <c r="AB379" s="19"/>
      <c r="AC379" s="19"/>
      <c r="AD379" s="19"/>
      <c r="AE379" s="14"/>
      <c r="AF379" s="14"/>
      <c r="AG379" s="14"/>
      <c r="AH379" s="14"/>
      <c r="AI379" s="14"/>
      <c r="AJ379" s="14"/>
      <c r="AK379" s="20"/>
      <c r="AL379" s="20"/>
      <c r="AM379" s="20"/>
      <c r="AN379" s="20"/>
      <c r="AO379" s="21"/>
      <c r="AP379" s="21"/>
      <c r="AQ379" s="21"/>
      <c r="AR379" s="21"/>
      <c r="AS379" s="21"/>
      <c r="AT379" s="21"/>
      <c r="AU379" s="22"/>
      <c r="AV379" s="22"/>
      <c r="AW379" s="22"/>
      <c r="AX379" s="22"/>
      <c r="AY379" s="13"/>
      <c r="AZ379" s="13"/>
      <c r="BA379" s="13"/>
      <c r="BB379" s="13"/>
      <c r="BC379" s="13"/>
      <c r="BD379" s="13"/>
      <c r="BE379" s="13"/>
      <c r="BF379" s="13"/>
      <c r="BG379" s="13"/>
      <c r="BH379" s="14"/>
      <c r="BI379" s="14"/>
      <c r="BJ379" s="14"/>
      <c r="BK379" s="14"/>
      <c r="BL379" s="14"/>
      <c r="BM379" s="14"/>
      <c r="BN379" s="15"/>
      <c r="BO379" s="16"/>
      <c r="BP379" s="16"/>
      <c r="BQ379" s="16"/>
      <c r="CK379" s="2" t="str">
        <f t="shared" si="27"/>
        <v/>
      </c>
      <c r="CL379" s="2" t="str">
        <f t="shared" si="28"/>
        <v/>
      </c>
      <c r="CM379" s="2" t="str">
        <f t="shared" si="29"/>
        <v/>
      </c>
      <c r="CN379" s="2" t="str">
        <f t="shared" si="30"/>
        <v/>
      </c>
    </row>
    <row r="380" spans="1:92" ht="24.95" customHeight="1" x14ac:dyDescent="0.2">
      <c r="A380" s="1"/>
      <c r="B380" s="17"/>
      <c r="C380" s="17"/>
      <c r="D380" s="17"/>
      <c r="E380" s="17"/>
      <c r="F380" s="17"/>
      <c r="G380" s="17"/>
      <c r="H380" s="17"/>
      <c r="I380" s="17"/>
      <c r="J380" s="17"/>
      <c r="K380" s="17"/>
      <c r="L380" s="17"/>
      <c r="M380" s="17"/>
      <c r="N380" s="3"/>
      <c r="O380" s="3"/>
      <c r="P380" s="3"/>
      <c r="Q380" s="3"/>
      <c r="R380" s="18"/>
      <c r="S380" s="18"/>
      <c r="T380" s="18"/>
      <c r="U380" s="19"/>
      <c r="V380" s="19"/>
      <c r="W380" s="19"/>
      <c r="X380" s="19"/>
      <c r="Y380" s="19"/>
      <c r="Z380" s="19"/>
      <c r="AA380" s="19"/>
      <c r="AB380" s="19"/>
      <c r="AC380" s="19"/>
      <c r="AD380" s="19"/>
      <c r="AE380" s="14"/>
      <c r="AF380" s="14"/>
      <c r="AG380" s="14"/>
      <c r="AH380" s="14"/>
      <c r="AI380" s="14"/>
      <c r="AJ380" s="14"/>
      <c r="AK380" s="20"/>
      <c r="AL380" s="20"/>
      <c r="AM380" s="20"/>
      <c r="AN380" s="20"/>
      <c r="AO380" s="21"/>
      <c r="AP380" s="21"/>
      <c r="AQ380" s="21"/>
      <c r="AR380" s="21"/>
      <c r="AS380" s="21"/>
      <c r="AT380" s="21"/>
      <c r="AU380" s="22"/>
      <c r="AV380" s="22"/>
      <c r="AW380" s="22"/>
      <c r="AX380" s="22"/>
      <c r="AY380" s="13"/>
      <c r="AZ380" s="13"/>
      <c r="BA380" s="13"/>
      <c r="BB380" s="13"/>
      <c r="BC380" s="13"/>
      <c r="BD380" s="13"/>
      <c r="BE380" s="13"/>
      <c r="BF380" s="13"/>
      <c r="BG380" s="13"/>
      <c r="BH380" s="14"/>
      <c r="BI380" s="14"/>
      <c r="BJ380" s="14"/>
      <c r="BK380" s="14"/>
      <c r="BL380" s="14"/>
      <c r="BM380" s="14"/>
      <c r="BN380" s="15"/>
      <c r="BO380" s="16"/>
      <c r="BP380" s="16"/>
      <c r="BQ380" s="16"/>
      <c r="CK380" s="2" t="str">
        <f t="shared" si="27"/>
        <v/>
      </c>
      <c r="CL380" s="2" t="str">
        <f t="shared" si="28"/>
        <v/>
      </c>
      <c r="CM380" s="2" t="str">
        <f t="shared" si="29"/>
        <v/>
      </c>
      <c r="CN380" s="2" t="str">
        <f t="shared" si="30"/>
        <v/>
      </c>
    </row>
    <row r="381" spans="1:92" ht="24.95" customHeight="1" x14ac:dyDescent="0.2">
      <c r="A381" s="1"/>
      <c r="B381" s="17"/>
      <c r="C381" s="17"/>
      <c r="D381" s="17"/>
      <c r="E381" s="17"/>
      <c r="F381" s="17"/>
      <c r="G381" s="17"/>
      <c r="H381" s="17"/>
      <c r="I381" s="17"/>
      <c r="J381" s="17"/>
      <c r="K381" s="17"/>
      <c r="L381" s="17"/>
      <c r="M381" s="17"/>
      <c r="N381" s="3"/>
      <c r="O381" s="3"/>
      <c r="P381" s="3"/>
      <c r="Q381" s="3"/>
      <c r="R381" s="18"/>
      <c r="S381" s="18"/>
      <c r="T381" s="18"/>
      <c r="U381" s="19"/>
      <c r="V381" s="19"/>
      <c r="W381" s="19"/>
      <c r="X381" s="19"/>
      <c r="Y381" s="19"/>
      <c r="Z381" s="19"/>
      <c r="AA381" s="19"/>
      <c r="AB381" s="19"/>
      <c r="AC381" s="19"/>
      <c r="AD381" s="19"/>
      <c r="AE381" s="14"/>
      <c r="AF381" s="14"/>
      <c r="AG381" s="14"/>
      <c r="AH381" s="14"/>
      <c r="AI381" s="14"/>
      <c r="AJ381" s="14"/>
      <c r="AK381" s="20"/>
      <c r="AL381" s="20"/>
      <c r="AM381" s="20"/>
      <c r="AN381" s="20"/>
      <c r="AO381" s="21"/>
      <c r="AP381" s="21"/>
      <c r="AQ381" s="21"/>
      <c r="AR381" s="21"/>
      <c r="AS381" s="21"/>
      <c r="AT381" s="21"/>
      <c r="AU381" s="22"/>
      <c r="AV381" s="22"/>
      <c r="AW381" s="22"/>
      <c r="AX381" s="22"/>
      <c r="AY381" s="13"/>
      <c r="AZ381" s="13"/>
      <c r="BA381" s="13"/>
      <c r="BB381" s="13"/>
      <c r="BC381" s="13"/>
      <c r="BD381" s="13"/>
      <c r="BE381" s="13"/>
      <c r="BF381" s="13"/>
      <c r="BG381" s="13"/>
      <c r="BH381" s="14"/>
      <c r="BI381" s="14"/>
      <c r="BJ381" s="14"/>
      <c r="BK381" s="14"/>
      <c r="BL381" s="14"/>
      <c r="BM381" s="14"/>
      <c r="BN381" s="15"/>
      <c r="BO381" s="16"/>
      <c r="BP381" s="16"/>
      <c r="BQ381" s="16"/>
      <c r="CK381" s="2" t="str">
        <f t="shared" si="27"/>
        <v/>
      </c>
      <c r="CL381" s="2" t="str">
        <f t="shared" si="28"/>
        <v/>
      </c>
      <c r="CM381" s="2" t="str">
        <f t="shared" si="29"/>
        <v/>
      </c>
      <c r="CN381" s="2" t="str">
        <f t="shared" si="30"/>
        <v/>
      </c>
    </row>
    <row r="382" spans="1:92" ht="24.95" customHeight="1" x14ac:dyDescent="0.2">
      <c r="A382" s="1"/>
      <c r="B382" s="17"/>
      <c r="C382" s="17"/>
      <c r="D382" s="17"/>
      <c r="E382" s="17"/>
      <c r="F382" s="17"/>
      <c r="G382" s="17"/>
      <c r="H382" s="17"/>
      <c r="I382" s="17"/>
      <c r="J382" s="17"/>
      <c r="K382" s="17"/>
      <c r="L382" s="17"/>
      <c r="M382" s="17"/>
      <c r="N382" s="3"/>
      <c r="O382" s="3"/>
      <c r="P382" s="3"/>
      <c r="Q382" s="3"/>
      <c r="R382" s="18"/>
      <c r="S382" s="18"/>
      <c r="T382" s="18"/>
      <c r="U382" s="19"/>
      <c r="V382" s="19"/>
      <c r="W382" s="19"/>
      <c r="X382" s="19"/>
      <c r="Y382" s="19"/>
      <c r="Z382" s="19"/>
      <c r="AA382" s="19"/>
      <c r="AB382" s="19"/>
      <c r="AC382" s="19"/>
      <c r="AD382" s="19"/>
      <c r="AE382" s="14"/>
      <c r="AF382" s="14"/>
      <c r="AG382" s="14"/>
      <c r="AH382" s="14"/>
      <c r="AI382" s="14"/>
      <c r="AJ382" s="14"/>
      <c r="AK382" s="20"/>
      <c r="AL382" s="20"/>
      <c r="AM382" s="20"/>
      <c r="AN382" s="20"/>
      <c r="AO382" s="21"/>
      <c r="AP382" s="21"/>
      <c r="AQ382" s="21"/>
      <c r="AR382" s="21"/>
      <c r="AS382" s="21"/>
      <c r="AT382" s="21"/>
      <c r="AU382" s="22"/>
      <c r="AV382" s="22"/>
      <c r="AW382" s="22"/>
      <c r="AX382" s="22"/>
      <c r="AY382" s="13"/>
      <c r="AZ382" s="13"/>
      <c r="BA382" s="13"/>
      <c r="BB382" s="13"/>
      <c r="BC382" s="13"/>
      <c r="BD382" s="13"/>
      <c r="BE382" s="13"/>
      <c r="BF382" s="13"/>
      <c r="BG382" s="13"/>
      <c r="BH382" s="14"/>
      <c r="BI382" s="14"/>
      <c r="BJ382" s="14"/>
      <c r="BK382" s="14"/>
      <c r="BL382" s="14"/>
      <c r="BM382" s="14"/>
      <c r="BN382" s="15"/>
      <c r="BO382" s="16"/>
      <c r="BP382" s="16"/>
      <c r="BQ382" s="16"/>
      <c r="CK382" s="2" t="str">
        <f t="shared" si="27"/>
        <v/>
      </c>
      <c r="CL382" s="2" t="str">
        <f t="shared" si="28"/>
        <v/>
      </c>
      <c r="CM382" s="2" t="str">
        <f t="shared" si="29"/>
        <v/>
      </c>
      <c r="CN382" s="2" t="str">
        <f t="shared" si="30"/>
        <v/>
      </c>
    </row>
    <row r="383" spans="1:92" ht="24.95" customHeight="1" x14ac:dyDescent="0.2">
      <c r="A383" s="1"/>
      <c r="B383" s="17"/>
      <c r="C383" s="17"/>
      <c r="D383" s="17"/>
      <c r="E383" s="17"/>
      <c r="F383" s="17"/>
      <c r="G383" s="17"/>
      <c r="H383" s="17"/>
      <c r="I383" s="17"/>
      <c r="J383" s="17"/>
      <c r="K383" s="17"/>
      <c r="L383" s="17"/>
      <c r="M383" s="17"/>
      <c r="N383" s="3"/>
      <c r="O383" s="3"/>
      <c r="P383" s="3"/>
      <c r="Q383" s="3"/>
      <c r="R383" s="18"/>
      <c r="S383" s="18"/>
      <c r="T383" s="18"/>
      <c r="U383" s="19"/>
      <c r="V383" s="19"/>
      <c r="W383" s="19"/>
      <c r="X383" s="19"/>
      <c r="Y383" s="19"/>
      <c r="Z383" s="19"/>
      <c r="AA383" s="19"/>
      <c r="AB383" s="19"/>
      <c r="AC383" s="19"/>
      <c r="AD383" s="19"/>
      <c r="AE383" s="14"/>
      <c r="AF383" s="14"/>
      <c r="AG383" s="14"/>
      <c r="AH383" s="14"/>
      <c r="AI383" s="14"/>
      <c r="AJ383" s="14"/>
      <c r="AK383" s="20"/>
      <c r="AL383" s="20"/>
      <c r="AM383" s="20"/>
      <c r="AN383" s="20"/>
      <c r="AO383" s="21"/>
      <c r="AP383" s="21"/>
      <c r="AQ383" s="21"/>
      <c r="AR383" s="21"/>
      <c r="AS383" s="21"/>
      <c r="AT383" s="21"/>
      <c r="AU383" s="22"/>
      <c r="AV383" s="22"/>
      <c r="AW383" s="22"/>
      <c r="AX383" s="22"/>
      <c r="AY383" s="13"/>
      <c r="AZ383" s="13"/>
      <c r="BA383" s="13"/>
      <c r="BB383" s="13"/>
      <c r="BC383" s="13"/>
      <c r="BD383" s="13"/>
      <c r="BE383" s="13"/>
      <c r="BF383" s="13"/>
      <c r="BG383" s="13"/>
      <c r="BH383" s="14"/>
      <c r="BI383" s="14"/>
      <c r="BJ383" s="14"/>
      <c r="BK383" s="14"/>
      <c r="BL383" s="14"/>
      <c r="BM383" s="14"/>
      <c r="BN383" s="15"/>
      <c r="BO383" s="16"/>
      <c r="BP383" s="16"/>
      <c r="BQ383" s="16"/>
      <c r="CK383" s="2" t="str">
        <f t="shared" si="27"/>
        <v/>
      </c>
      <c r="CL383" s="2" t="str">
        <f t="shared" si="28"/>
        <v/>
      </c>
      <c r="CM383" s="2" t="str">
        <f t="shared" si="29"/>
        <v/>
      </c>
      <c r="CN383" s="2" t="str">
        <f t="shared" si="30"/>
        <v/>
      </c>
    </row>
    <row r="384" spans="1:92" ht="24.95" customHeight="1" x14ac:dyDescent="0.2">
      <c r="A384" s="1"/>
      <c r="B384" s="17"/>
      <c r="C384" s="17"/>
      <c r="D384" s="17"/>
      <c r="E384" s="17"/>
      <c r="F384" s="17"/>
      <c r="G384" s="17"/>
      <c r="H384" s="17"/>
      <c r="I384" s="17"/>
      <c r="J384" s="17"/>
      <c r="K384" s="17"/>
      <c r="L384" s="17"/>
      <c r="M384" s="17"/>
      <c r="N384" s="3"/>
      <c r="O384" s="3"/>
      <c r="P384" s="3"/>
      <c r="Q384" s="3"/>
      <c r="R384" s="18"/>
      <c r="S384" s="18"/>
      <c r="T384" s="18"/>
      <c r="U384" s="19"/>
      <c r="V384" s="19"/>
      <c r="W384" s="19"/>
      <c r="X384" s="19"/>
      <c r="Y384" s="19"/>
      <c r="Z384" s="19"/>
      <c r="AA384" s="19"/>
      <c r="AB384" s="19"/>
      <c r="AC384" s="19"/>
      <c r="AD384" s="19"/>
      <c r="AE384" s="14"/>
      <c r="AF384" s="14"/>
      <c r="AG384" s="14"/>
      <c r="AH384" s="14"/>
      <c r="AI384" s="14"/>
      <c r="AJ384" s="14"/>
      <c r="AK384" s="20"/>
      <c r="AL384" s="20"/>
      <c r="AM384" s="20"/>
      <c r="AN384" s="20"/>
      <c r="AO384" s="21"/>
      <c r="AP384" s="21"/>
      <c r="AQ384" s="21"/>
      <c r="AR384" s="21"/>
      <c r="AS384" s="21"/>
      <c r="AT384" s="21"/>
      <c r="AU384" s="22"/>
      <c r="AV384" s="22"/>
      <c r="AW384" s="22"/>
      <c r="AX384" s="22"/>
      <c r="AY384" s="13"/>
      <c r="AZ384" s="13"/>
      <c r="BA384" s="13"/>
      <c r="BB384" s="13"/>
      <c r="BC384" s="13"/>
      <c r="BD384" s="13"/>
      <c r="BE384" s="13"/>
      <c r="BF384" s="13"/>
      <c r="BG384" s="13"/>
      <c r="BH384" s="14"/>
      <c r="BI384" s="14"/>
      <c r="BJ384" s="14"/>
      <c r="BK384" s="14"/>
      <c r="BL384" s="14"/>
      <c r="BM384" s="14"/>
      <c r="BN384" s="15"/>
      <c r="BO384" s="16"/>
      <c r="BP384" s="16"/>
      <c r="BQ384" s="16"/>
      <c r="CK384" s="2" t="str">
        <f t="shared" si="27"/>
        <v/>
      </c>
      <c r="CL384" s="2" t="str">
        <f t="shared" si="28"/>
        <v/>
      </c>
      <c r="CM384" s="2" t="str">
        <f t="shared" si="29"/>
        <v/>
      </c>
      <c r="CN384" s="2" t="str">
        <f t="shared" si="30"/>
        <v/>
      </c>
    </row>
    <row r="385" spans="1:92" ht="24.95" customHeight="1" x14ac:dyDescent="0.2">
      <c r="A385" s="1"/>
      <c r="B385" s="17"/>
      <c r="C385" s="17"/>
      <c r="D385" s="17"/>
      <c r="E385" s="17"/>
      <c r="F385" s="17"/>
      <c r="G385" s="17"/>
      <c r="H385" s="17"/>
      <c r="I385" s="17"/>
      <c r="J385" s="17"/>
      <c r="K385" s="17"/>
      <c r="L385" s="17"/>
      <c r="M385" s="17"/>
      <c r="N385" s="3"/>
      <c r="O385" s="3"/>
      <c r="P385" s="3"/>
      <c r="Q385" s="3"/>
      <c r="R385" s="18"/>
      <c r="S385" s="18"/>
      <c r="T385" s="18"/>
      <c r="U385" s="19"/>
      <c r="V385" s="19"/>
      <c r="W385" s="19"/>
      <c r="X385" s="19"/>
      <c r="Y385" s="19"/>
      <c r="Z385" s="19"/>
      <c r="AA385" s="19"/>
      <c r="AB385" s="19"/>
      <c r="AC385" s="19"/>
      <c r="AD385" s="19"/>
      <c r="AE385" s="14"/>
      <c r="AF385" s="14"/>
      <c r="AG385" s="14"/>
      <c r="AH385" s="14"/>
      <c r="AI385" s="14"/>
      <c r="AJ385" s="14"/>
      <c r="AK385" s="20"/>
      <c r="AL385" s="20"/>
      <c r="AM385" s="20"/>
      <c r="AN385" s="20"/>
      <c r="AO385" s="21"/>
      <c r="AP385" s="21"/>
      <c r="AQ385" s="21"/>
      <c r="AR385" s="21"/>
      <c r="AS385" s="21"/>
      <c r="AT385" s="21"/>
      <c r="AU385" s="22"/>
      <c r="AV385" s="22"/>
      <c r="AW385" s="22"/>
      <c r="AX385" s="22"/>
      <c r="AY385" s="13"/>
      <c r="AZ385" s="13"/>
      <c r="BA385" s="13"/>
      <c r="BB385" s="13"/>
      <c r="BC385" s="13"/>
      <c r="BD385" s="13"/>
      <c r="BE385" s="13"/>
      <c r="BF385" s="13"/>
      <c r="BG385" s="13"/>
      <c r="BH385" s="14"/>
      <c r="BI385" s="14"/>
      <c r="BJ385" s="14"/>
      <c r="BK385" s="14"/>
      <c r="BL385" s="14"/>
      <c r="BM385" s="14"/>
      <c r="BN385" s="15"/>
      <c r="BO385" s="16"/>
      <c r="BP385" s="16"/>
      <c r="BQ385" s="16"/>
      <c r="CK385" s="2" t="str">
        <f t="shared" si="27"/>
        <v/>
      </c>
      <c r="CL385" s="2" t="str">
        <f t="shared" si="28"/>
        <v/>
      </c>
      <c r="CM385" s="2" t="str">
        <f t="shared" si="29"/>
        <v/>
      </c>
      <c r="CN385" s="2" t="str">
        <f t="shared" si="30"/>
        <v/>
      </c>
    </row>
    <row r="386" spans="1:92" ht="24.95" customHeight="1" x14ac:dyDescent="0.2">
      <c r="A386" s="1"/>
      <c r="B386" s="17"/>
      <c r="C386" s="17"/>
      <c r="D386" s="17"/>
      <c r="E386" s="17"/>
      <c r="F386" s="17"/>
      <c r="G386" s="17"/>
      <c r="H386" s="17"/>
      <c r="I386" s="17"/>
      <c r="J386" s="17"/>
      <c r="K386" s="17"/>
      <c r="L386" s="17"/>
      <c r="M386" s="17"/>
      <c r="N386" s="3"/>
      <c r="O386" s="3"/>
      <c r="P386" s="3"/>
      <c r="Q386" s="3"/>
      <c r="R386" s="18"/>
      <c r="S386" s="18"/>
      <c r="T386" s="18"/>
      <c r="U386" s="19"/>
      <c r="V386" s="19"/>
      <c r="W386" s="19"/>
      <c r="X386" s="19"/>
      <c r="Y386" s="19"/>
      <c r="Z386" s="19"/>
      <c r="AA386" s="19"/>
      <c r="AB386" s="19"/>
      <c r="AC386" s="19"/>
      <c r="AD386" s="19"/>
      <c r="AE386" s="14"/>
      <c r="AF386" s="14"/>
      <c r="AG386" s="14"/>
      <c r="AH386" s="14"/>
      <c r="AI386" s="14"/>
      <c r="AJ386" s="14"/>
      <c r="AK386" s="20"/>
      <c r="AL386" s="20"/>
      <c r="AM386" s="20"/>
      <c r="AN386" s="20"/>
      <c r="AO386" s="21"/>
      <c r="AP386" s="21"/>
      <c r="AQ386" s="21"/>
      <c r="AR386" s="21"/>
      <c r="AS386" s="21"/>
      <c r="AT386" s="21"/>
      <c r="AU386" s="22"/>
      <c r="AV386" s="22"/>
      <c r="AW386" s="22"/>
      <c r="AX386" s="22"/>
      <c r="AY386" s="13"/>
      <c r="AZ386" s="13"/>
      <c r="BA386" s="13"/>
      <c r="BB386" s="13"/>
      <c r="BC386" s="13"/>
      <c r="BD386" s="13"/>
      <c r="BE386" s="13"/>
      <c r="BF386" s="13"/>
      <c r="BG386" s="13"/>
      <c r="BH386" s="14"/>
      <c r="BI386" s="14"/>
      <c r="BJ386" s="14"/>
      <c r="BK386" s="14"/>
      <c r="BL386" s="14"/>
      <c r="BM386" s="14"/>
      <c r="BN386" s="15"/>
      <c r="BO386" s="16"/>
      <c r="BP386" s="16"/>
      <c r="BQ386" s="16"/>
      <c r="CK386" s="2" t="str">
        <f t="shared" si="27"/>
        <v/>
      </c>
      <c r="CL386" s="2" t="str">
        <f t="shared" si="28"/>
        <v/>
      </c>
      <c r="CM386" s="2" t="str">
        <f t="shared" si="29"/>
        <v/>
      </c>
      <c r="CN386" s="2" t="str">
        <f t="shared" si="30"/>
        <v/>
      </c>
    </row>
    <row r="387" spans="1:92" ht="24.95" customHeight="1" x14ac:dyDescent="0.2">
      <c r="A387" s="1"/>
      <c r="B387" s="17"/>
      <c r="C387" s="17"/>
      <c r="D387" s="17"/>
      <c r="E387" s="17"/>
      <c r="F387" s="17"/>
      <c r="G387" s="17"/>
      <c r="H387" s="17"/>
      <c r="I387" s="17"/>
      <c r="J387" s="17"/>
      <c r="K387" s="17"/>
      <c r="L387" s="17"/>
      <c r="M387" s="17"/>
      <c r="N387" s="3"/>
      <c r="O387" s="3"/>
      <c r="P387" s="3"/>
      <c r="Q387" s="3"/>
      <c r="R387" s="18"/>
      <c r="S387" s="18"/>
      <c r="T387" s="18"/>
      <c r="U387" s="19"/>
      <c r="V387" s="19"/>
      <c r="W387" s="19"/>
      <c r="X387" s="19"/>
      <c r="Y387" s="19"/>
      <c r="Z387" s="19"/>
      <c r="AA387" s="19"/>
      <c r="AB387" s="19"/>
      <c r="AC387" s="19"/>
      <c r="AD387" s="19"/>
      <c r="AE387" s="14"/>
      <c r="AF387" s="14"/>
      <c r="AG387" s="14"/>
      <c r="AH387" s="14"/>
      <c r="AI387" s="14"/>
      <c r="AJ387" s="14"/>
      <c r="AK387" s="20"/>
      <c r="AL387" s="20"/>
      <c r="AM387" s="20"/>
      <c r="AN387" s="20"/>
      <c r="AO387" s="21"/>
      <c r="AP387" s="21"/>
      <c r="AQ387" s="21"/>
      <c r="AR387" s="21"/>
      <c r="AS387" s="21"/>
      <c r="AT387" s="21"/>
      <c r="AU387" s="22"/>
      <c r="AV387" s="22"/>
      <c r="AW387" s="22"/>
      <c r="AX387" s="22"/>
      <c r="AY387" s="13"/>
      <c r="AZ387" s="13"/>
      <c r="BA387" s="13"/>
      <c r="BB387" s="13"/>
      <c r="BC387" s="13"/>
      <c r="BD387" s="13"/>
      <c r="BE387" s="13"/>
      <c r="BF387" s="13"/>
      <c r="BG387" s="13"/>
      <c r="BH387" s="14"/>
      <c r="BI387" s="14"/>
      <c r="BJ387" s="14"/>
      <c r="BK387" s="14"/>
      <c r="BL387" s="14"/>
      <c r="BM387" s="14"/>
      <c r="BN387" s="15"/>
      <c r="BO387" s="16"/>
      <c r="BP387" s="16"/>
      <c r="BQ387" s="16"/>
      <c r="CK387" s="2" t="str">
        <f t="shared" si="27"/>
        <v/>
      </c>
      <c r="CL387" s="2" t="str">
        <f t="shared" si="28"/>
        <v/>
      </c>
      <c r="CM387" s="2" t="str">
        <f t="shared" si="29"/>
        <v/>
      </c>
      <c r="CN387" s="2" t="str">
        <f t="shared" si="30"/>
        <v/>
      </c>
    </row>
    <row r="388" spans="1:92" ht="24.95" customHeight="1" x14ac:dyDescent="0.2">
      <c r="A388" s="1"/>
      <c r="B388" s="17"/>
      <c r="C388" s="17"/>
      <c r="D388" s="17"/>
      <c r="E388" s="17"/>
      <c r="F388" s="17"/>
      <c r="G388" s="17"/>
      <c r="H388" s="17"/>
      <c r="I388" s="17"/>
      <c r="J388" s="17"/>
      <c r="K388" s="17"/>
      <c r="L388" s="17"/>
      <c r="M388" s="17"/>
      <c r="N388" s="3"/>
      <c r="O388" s="3"/>
      <c r="P388" s="3"/>
      <c r="Q388" s="3"/>
      <c r="R388" s="18"/>
      <c r="S388" s="18"/>
      <c r="T388" s="18"/>
      <c r="U388" s="19"/>
      <c r="V388" s="19"/>
      <c r="W388" s="19"/>
      <c r="X388" s="19"/>
      <c r="Y388" s="19"/>
      <c r="Z388" s="19"/>
      <c r="AA388" s="19"/>
      <c r="AB388" s="19"/>
      <c r="AC388" s="19"/>
      <c r="AD388" s="19"/>
      <c r="AE388" s="14"/>
      <c r="AF388" s="14"/>
      <c r="AG388" s="14"/>
      <c r="AH388" s="14"/>
      <c r="AI388" s="14"/>
      <c r="AJ388" s="14"/>
      <c r="AK388" s="20"/>
      <c r="AL388" s="20"/>
      <c r="AM388" s="20"/>
      <c r="AN388" s="20"/>
      <c r="AO388" s="21"/>
      <c r="AP388" s="21"/>
      <c r="AQ388" s="21"/>
      <c r="AR388" s="21"/>
      <c r="AS388" s="21"/>
      <c r="AT388" s="21"/>
      <c r="AU388" s="22"/>
      <c r="AV388" s="22"/>
      <c r="AW388" s="22"/>
      <c r="AX388" s="22"/>
      <c r="AY388" s="13"/>
      <c r="AZ388" s="13"/>
      <c r="BA388" s="13"/>
      <c r="BB388" s="13"/>
      <c r="BC388" s="13"/>
      <c r="BD388" s="13"/>
      <c r="BE388" s="13"/>
      <c r="BF388" s="13"/>
      <c r="BG388" s="13"/>
      <c r="BH388" s="14"/>
      <c r="BI388" s="14"/>
      <c r="BJ388" s="14"/>
      <c r="BK388" s="14"/>
      <c r="BL388" s="14"/>
      <c r="BM388" s="14"/>
      <c r="BN388" s="15"/>
      <c r="BO388" s="16"/>
      <c r="BP388" s="16"/>
      <c r="BQ388" s="16"/>
      <c r="CK388" s="2" t="str">
        <f t="shared" si="27"/>
        <v/>
      </c>
      <c r="CL388" s="2" t="str">
        <f t="shared" si="28"/>
        <v/>
      </c>
      <c r="CM388" s="2" t="str">
        <f t="shared" si="29"/>
        <v/>
      </c>
      <c r="CN388" s="2" t="str">
        <f t="shared" si="30"/>
        <v/>
      </c>
    </row>
    <row r="389" spans="1:92" ht="24.95" customHeight="1" x14ac:dyDescent="0.2">
      <c r="A389" s="1"/>
      <c r="B389" s="17"/>
      <c r="C389" s="17"/>
      <c r="D389" s="17"/>
      <c r="E389" s="17"/>
      <c r="F389" s="17"/>
      <c r="G389" s="17"/>
      <c r="H389" s="17"/>
      <c r="I389" s="17"/>
      <c r="J389" s="17"/>
      <c r="K389" s="17"/>
      <c r="L389" s="17"/>
      <c r="M389" s="17"/>
      <c r="N389" s="3"/>
      <c r="O389" s="3"/>
      <c r="P389" s="3"/>
      <c r="Q389" s="3"/>
      <c r="R389" s="18"/>
      <c r="S389" s="18"/>
      <c r="T389" s="18"/>
      <c r="U389" s="19"/>
      <c r="V389" s="19"/>
      <c r="W389" s="19"/>
      <c r="X389" s="19"/>
      <c r="Y389" s="19"/>
      <c r="Z389" s="19"/>
      <c r="AA389" s="19"/>
      <c r="AB389" s="19"/>
      <c r="AC389" s="19"/>
      <c r="AD389" s="19"/>
      <c r="AE389" s="14"/>
      <c r="AF389" s="14"/>
      <c r="AG389" s="14"/>
      <c r="AH389" s="14"/>
      <c r="AI389" s="14"/>
      <c r="AJ389" s="14"/>
      <c r="AK389" s="20"/>
      <c r="AL389" s="20"/>
      <c r="AM389" s="20"/>
      <c r="AN389" s="20"/>
      <c r="AO389" s="21"/>
      <c r="AP389" s="21"/>
      <c r="AQ389" s="21"/>
      <c r="AR389" s="21"/>
      <c r="AS389" s="21"/>
      <c r="AT389" s="21"/>
      <c r="AU389" s="22"/>
      <c r="AV389" s="22"/>
      <c r="AW389" s="22"/>
      <c r="AX389" s="22"/>
      <c r="AY389" s="13"/>
      <c r="AZ389" s="13"/>
      <c r="BA389" s="13"/>
      <c r="BB389" s="13"/>
      <c r="BC389" s="13"/>
      <c r="BD389" s="13"/>
      <c r="BE389" s="13"/>
      <c r="BF389" s="13"/>
      <c r="BG389" s="13"/>
      <c r="BH389" s="14"/>
      <c r="BI389" s="14"/>
      <c r="BJ389" s="14"/>
      <c r="BK389" s="14"/>
      <c r="BL389" s="14"/>
      <c r="BM389" s="14"/>
      <c r="BN389" s="15"/>
      <c r="BO389" s="16"/>
      <c r="BP389" s="16"/>
      <c r="BQ389" s="16"/>
      <c r="CK389" s="2" t="str">
        <f t="shared" si="27"/>
        <v/>
      </c>
      <c r="CL389" s="2" t="str">
        <f t="shared" si="28"/>
        <v/>
      </c>
      <c r="CM389" s="2" t="str">
        <f t="shared" si="29"/>
        <v/>
      </c>
      <c r="CN389" s="2" t="str">
        <f t="shared" si="30"/>
        <v/>
      </c>
    </row>
    <row r="390" spans="1:92" ht="24.95" customHeight="1" x14ac:dyDescent="0.2">
      <c r="A390" s="1"/>
      <c r="B390" s="17"/>
      <c r="C390" s="17"/>
      <c r="D390" s="17"/>
      <c r="E390" s="17"/>
      <c r="F390" s="17"/>
      <c r="G390" s="17"/>
      <c r="H390" s="17"/>
      <c r="I390" s="17"/>
      <c r="J390" s="17"/>
      <c r="K390" s="17"/>
      <c r="L390" s="17"/>
      <c r="M390" s="17"/>
      <c r="N390" s="3"/>
      <c r="O390" s="3"/>
      <c r="P390" s="3"/>
      <c r="Q390" s="3"/>
      <c r="R390" s="18"/>
      <c r="S390" s="18"/>
      <c r="T390" s="18"/>
      <c r="U390" s="19"/>
      <c r="V390" s="19"/>
      <c r="W390" s="19"/>
      <c r="X390" s="19"/>
      <c r="Y390" s="19"/>
      <c r="Z390" s="19"/>
      <c r="AA390" s="19"/>
      <c r="AB390" s="19"/>
      <c r="AC390" s="19"/>
      <c r="AD390" s="19"/>
      <c r="AE390" s="14"/>
      <c r="AF390" s="14"/>
      <c r="AG390" s="14"/>
      <c r="AH390" s="14"/>
      <c r="AI390" s="14"/>
      <c r="AJ390" s="14"/>
      <c r="AK390" s="20"/>
      <c r="AL390" s="20"/>
      <c r="AM390" s="20"/>
      <c r="AN390" s="20"/>
      <c r="AO390" s="21"/>
      <c r="AP390" s="21"/>
      <c r="AQ390" s="21"/>
      <c r="AR390" s="21"/>
      <c r="AS390" s="21"/>
      <c r="AT390" s="21"/>
      <c r="AU390" s="22"/>
      <c r="AV390" s="22"/>
      <c r="AW390" s="22"/>
      <c r="AX390" s="22"/>
      <c r="AY390" s="13"/>
      <c r="AZ390" s="13"/>
      <c r="BA390" s="13"/>
      <c r="BB390" s="13"/>
      <c r="BC390" s="13"/>
      <c r="BD390" s="13"/>
      <c r="BE390" s="13"/>
      <c r="BF390" s="13"/>
      <c r="BG390" s="13"/>
      <c r="BH390" s="14"/>
      <c r="BI390" s="14"/>
      <c r="BJ390" s="14"/>
      <c r="BK390" s="14"/>
      <c r="BL390" s="14"/>
      <c r="BM390" s="14"/>
      <c r="BN390" s="15"/>
      <c r="BO390" s="16"/>
      <c r="BP390" s="16"/>
      <c r="BQ390" s="16"/>
      <c r="CK390" s="2" t="str">
        <f t="shared" si="27"/>
        <v/>
      </c>
      <c r="CL390" s="2" t="str">
        <f t="shared" si="28"/>
        <v/>
      </c>
      <c r="CM390" s="2" t="str">
        <f t="shared" si="29"/>
        <v/>
      </c>
      <c r="CN390" s="2" t="str">
        <f t="shared" si="30"/>
        <v/>
      </c>
    </row>
    <row r="391" spans="1:92" ht="24.95" customHeight="1" x14ac:dyDescent="0.2">
      <c r="A391" s="1"/>
      <c r="B391" s="17"/>
      <c r="C391" s="17"/>
      <c r="D391" s="17"/>
      <c r="E391" s="17"/>
      <c r="F391" s="17"/>
      <c r="G391" s="17"/>
      <c r="H391" s="17"/>
      <c r="I391" s="17"/>
      <c r="J391" s="17"/>
      <c r="K391" s="17"/>
      <c r="L391" s="17"/>
      <c r="M391" s="17"/>
      <c r="N391" s="3"/>
      <c r="O391" s="3"/>
      <c r="P391" s="3"/>
      <c r="Q391" s="3"/>
      <c r="R391" s="18"/>
      <c r="S391" s="18"/>
      <c r="T391" s="18"/>
      <c r="U391" s="19"/>
      <c r="V391" s="19"/>
      <c r="W391" s="19"/>
      <c r="X391" s="19"/>
      <c r="Y391" s="19"/>
      <c r="Z391" s="19"/>
      <c r="AA391" s="19"/>
      <c r="AB391" s="19"/>
      <c r="AC391" s="19"/>
      <c r="AD391" s="19"/>
      <c r="AE391" s="14"/>
      <c r="AF391" s="14"/>
      <c r="AG391" s="14"/>
      <c r="AH391" s="14"/>
      <c r="AI391" s="14"/>
      <c r="AJ391" s="14"/>
      <c r="AK391" s="20"/>
      <c r="AL391" s="20"/>
      <c r="AM391" s="20"/>
      <c r="AN391" s="20"/>
      <c r="AO391" s="21"/>
      <c r="AP391" s="21"/>
      <c r="AQ391" s="21"/>
      <c r="AR391" s="21"/>
      <c r="AS391" s="21"/>
      <c r="AT391" s="21"/>
      <c r="AU391" s="22"/>
      <c r="AV391" s="22"/>
      <c r="AW391" s="22"/>
      <c r="AX391" s="22"/>
      <c r="AY391" s="13"/>
      <c r="AZ391" s="13"/>
      <c r="BA391" s="13"/>
      <c r="BB391" s="13"/>
      <c r="BC391" s="13"/>
      <c r="BD391" s="13"/>
      <c r="BE391" s="13"/>
      <c r="BF391" s="13"/>
      <c r="BG391" s="13"/>
      <c r="BH391" s="14"/>
      <c r="BI391" s="14"/>
      <c r="BJ391" s="14"/>
      <c r="BK391" s="14"/>
      <c r="BL391" s="14"/>
      <c r="BM391" s="14"/>
      <c r="BN391" s="15"/>
      <c r="BO391" s="16"/>
      <c r="BP391" s="16"/>
      <c r="BQ391" s="16"/>
      <c r="CK391" s="2" t="str">
        <f t="shared" ref="CK391:CK454" si="31">IF(R391="","",IF(R391=0,1,LOOKUP(R391,$CF$6:$CF$500,$CI$7:$CI$500)))</f>
        <v/>
      </c>
      <c r="CL391" s="2" t="str">
        <f t="shared" ref="CL391:CL454" si="32">IF(U391="","",LOOKUP(U391,$CG$6:$CG$500,$CI$7:$CI$500))</f>
        <v/>
      </c>
      <c r="CM391" s="2" t="str">
        <f t="shared" ref="CM391:CM454" si="33">IF(Z391="","",LOOKUP(Z391,$CH$6:$CH$500,$CI$7:$CI$500))</f>
        <v/>
      </c>
      <c r="CN391" s="2" t="str">
        <f t="shared" ref="CN391:CN454" si="34">IF(CK391="","",MEDIAN(CK391:CM391))</f>
        <v/>
      </c>
    </row>
    <row r="392" spans="1:92" ht="24.95" customHeight="1" x14ac:dyDescent="0.2">
      <c r="A392" s="1"/>
      <c r="B392" s="17"/>
      <c r="C392" s="17"/>
      <c r="D392" s="17"/>
      <c r="E392" s="17"/>
      <c r="F392" s="17"/>
      <c r="G392" s="17"/>
      <c r="H392" s="17"/>
      <c r="I392" s="17"/>
      <c r="J392" s="17"/>
      <c r="K392" s="17"/>
      <c r="L392" s="17"/>
      <c r="M392" s="17"/>
      <c r="N392" s="3"/>
      <c r="O392" s="3"/>
      <c r="P392" s="3"/>
      <c r="Q392" s="3"/>
      <c r="R392" s="18"/>
      <c r="S392" s="18"/>
      <c r="T392" s="18"/>
      <c r="U392" s="19"/>
      <c r="V392" s="19"/>
      <c r="W392" s="19"/>
      <c r="X392" s="19"/>
      <c r="Y392" s="19"/>
      <c r="Z392" s="19"/>
      <c r="AA392" s="19"/>
      <c r="AB392" s="19"/>
      <c r="AC392" s="19"/>
      <c r="AD392" s="19"/>
      <c r="AE392" s="14"/>
      <c r="AF392" s="14"/>
      <c r="AG392" s="14"/>
      <c r="AH392" s="14"/>
      <c r="AI392" s="14"/>
      <c r="AJ392" s="14"/>
      <c r="AK392" s="20"/>
      <c r="AL392" s="20"/>
      <c r="AM392" s="20"/>
      <c r="AN392" s="20"/>
      <c r="AO392" s="21"/>
      <c r="AP392" s="21"/>
      <c r="AQ392" s="21"/>
      <c r="AR392" s="21"/>
      <c r="AS392" s="21"/>
      <c r="AT392" s="21"/>
      <c r="AU392" s="22"/>
      <c r="AV392" s="22"/>
      <c r="AW392" s="22"/>
      <c r="AX392" s="22"/>
      <c r="AY392" s="13"/>
      <c r="AZ392" s="13"/>
      <c r="BA392" s="13"/>
      <c r="BB392" s="13"/>
      <c r="BC392" s="13"/>
      <c r="BD392" s="13"/>
      <c r="BE392" s="13"/>
      <c r="BF392" s="13"/>
      <c r="BG392" s="13"/>
      <c r="BH392" s="14"/>
      <c r="BI392" s="14"/>
      <c r="BJ392" s="14"/>
      <c r="BK392" s="14"/>
      <c r="BL392" s="14"/>
      <c r="BM392" s="14"/>
      <c r="BN392" s="15"/>
      <c r="BO392" s="16"/>
      <c r="BP392" s="16"/>
      <c r="BQ392" s="16"/>
      <c r="CK392" s="2" t="str">
        <f t="shared" si="31"/>
        <v/>
      </c>
      <c r="CL392" s="2" t="str">
        <f t="shared" si="32"/>
        <v/>
      </c>
      <c r="CM392" s="2" t="str">
        <f t="shared" si="33"/>
        <v/>
      </c>
      <c r="CN392" s="2" t="str">
        <f t="shared" si="34"/>
        <v/>
      </c>
    </row>
    <row r="393" spans="1:92" ht="24.95" customHeight="1" x14ac:dyDescent="0.2">
      <c r="A393" s="1"/>
      <c r="B393" s="17"/>
      <c r="C393" s="17"/>
      <c r="D393" s="17"/>
      <c r="E393" s="17"/>
      <c r="F393" s="17"/>
      <c r="G393" s="17"/>
      <c r="H393" s="17"/>
      <c r="I393" s="17"/>
      <c r="J393" s="17"/>
      <c r="K393" s="17"/>
      <c r="L393" s="17"/>
      <c r="M393" s="17"/>
      <c r="N393" s="3"/>
      <c r="O393" s="3"/>
      <c r="P393" s="3"/>
      <c r="Q393" s="3"/>
      <c r="R393" s="18"/>
      <c r="S393" s="18"/>
      <c r="T393" s="18"/>
      <c r="U393" s="19"/>
      <c r="V393" s="19"/>
      <c r="W393" s="19"/>
      <c r="X393" s="19"/>
      <c r="Y393" s="19"/>
      <c r="Z393" s="19"/>
      <c r="AA393" s="19"/>
      <c r="AB393" s="19"/>
      <c r="AC393" s="19"/>
      <c r="AD393" s="19"/>
      <c r="AE393" s="14"/>
      <c r="AF393" s="14"/>
      <c r="AG393" s="14"/>
      <c r="AH393" s="14"/>
      <c r="AI393" s="14"/>
      <c r="AJ393" s="14"/>
      <c r="AK393" s="20"/>
      <c r="AL393" s="20"/>
      <c r="AM393" s="20"/>
      <c r="AN393" s="20"/>
      <c r="AO393" s="21"/>
      <c r="AP393" s="21"/>
      <c r="AQ393" s="21"/>
      <c r="AR393" s="21"/>
      <c r="AS393" s="21"/>
      <c r="AT393" s="21"/>
      <c r="AU393" s="22"/>
      <c r="AV393" s="22"/>
      <c r="AW393" s="22"/>
      <c r="AX393" s="22"/>
      <c r="AY393" s="13"/>
      <c r="AZ393" s="13"/>
      <c r="BA393" s="13"/>
      <c r="BB393" s="13"/>
      <c r="BC393" s="13"/>
      <c r="BD393" s="13"/>
      <c r="BE393" s="13"/>
      <c r="BF393" s="13"/>
      <c r="BG393" s="13"/>
      <c r="BH393" s="14"/>
      <c r="BI393" s="14"/>
      <c r="BJ393" s="14"/>
      <c r="BK393" s="14"/>
      <c r="BL393" s="14"/>
      <c r="BM393" s="14"/>
      <c r="BN393" s="15"/>
      <c r="BO393" s="16"/>
      <c r="BP393" s="16"/>
      <c r="BQ393" s="16"/>
      <c r="CK393" s="2" t="str">
        <f t="shared" si="31"/>
        <v/>
      </c>
      <c r="CL393" s="2" t="str">
        <f t="shared" si="32"/>
        <v/>
      </c>
      <c r="CM393" s="2" t="str">
        <f t="shared" si="33"/>
        <v/>
      </c>
      <c r="CN393" s="2" t="str">
        <f t="shared" si="34"/>
        <v/>
      </c>
    </row>
    <row r="394" spans="1:92" ht="24.95" customHeight="1" x14ac:dyDescent="0.2">
      <c r="A394" s="1"/>
      <c r="B394" s="17"/>
      <c r="C394" s="17"/>
      <c r="D394" s="17"/>
      <c r="E394" s="17"/>
      <c r="F394" s="17"/>
      <c r="G394" s="17"/>
      <c r="H394" s="17"/>
      <c r="I394" s="17"/>
      <c r="J394" s="17"/>
      <c r="K394" s="17"/>
      <c r="L394" s="17"/>
      <c r="M394" s="17"/>
      <c r="N394" s="3"/>
      <c r="O394" s="3"/>
      <c r="P394" s="3"/>
      <c r="Q394" s="3"/>
      <c r="R394" s="18"/>
      <c r="S394" s="18"/>
      <c r="T394" s="18"/>
      <c r="U394" s="19"/>
      <c r="V394" s="19"/>
      <c r="W394" s="19"/>
      <c r="X394" s="19"/>
      <c r="Y394" s="19"/>
      <c r="Z394" s="19"/>
      <c r="AA394" s="19"/>
      <c r="AB394" s="19"/>
      <c r="AC394" s="19"/>
      <c r="AD394" s="19"/>
      <c r="AE394" s="14"/>
      <c r="AF394" s="14"/>
      <c r="AG394" s="14"/>
      <c r="AH394" s="14"/>
      <c r="AI394" s="14"/>
      <c r="AJ394" s="14"/>
      <c r="AK394" s="20"/>
      <c r="AL394" s="20"/>
      <c r="AM394" s="20"/>
      <c r="AN394" s="20"/>
      <c r="AO394" s="21"/>
      <c r="AP394" s="21"/>
      <c r="AQ394" s="21"/>
      <c r="AR394" s="21"/>
      <c r="AS394" s="21"/>
      <c r="AT394" s="21"/>
      <c r="AU394" s="22"/>
      <c r="AV394" s="22"/>
      <c r="AW394" s="22"/>
      <c r="AX394" s="22"/>
      <c r="AY394" s="13"/>
      <c r="AZ394" s="13"/>
      <c r="BA394" s="13"/>
      <c r="BB394" s="13"/>
      <c r="BC394" s="13"/>
      <c r="BD394" s="13"/>
      <c r="BE394" s="13"/>
      <c r="BF394" s="13"/>
      <c r="BG394" s="13"/>
      <c r="BH394" s="14"/>
      <c r="BI394" s="14"/>
      <c r="BJ394" s="14"/>
      <c r="BK394" s="14"/>
      <c r="BL394" s="14"/>
      <c r="BM394" s="14"/>
      <c r="BN394" s="15"/>
      <c r="BO394" s="16"/>
      <c r="BP394" s="16"/>
      <c r="BQ394" s="16"/>
      <c r="CK394" s="2" t="str">
        <f t="shared" si="31"/>
        <v/>
      </c>
      <c r="CL394" s="2" t="str">
        <f t="shared" si="32"/>
        <v/>
      </c>
      <c r="CM394" s="2" t="str">
        <f t="shared" si="33"/>
        <v/>
      </c>
      <c r="CN394" s="2" t="str">
        <f t="shared" si="34"/>
        <v/>
      </c>
    </row>
    <row r="395" spans="1:92" ht="24.95" customHeight="1" x14ac:dyDescent="0.2">
      <c r="A395" s="1"/>
      <c r="B395" s="17"/>
      <c r="C395" s="17"/>
      <c r="D395" s="17"/>
      <c r="E395" s="17"/>
      <c r="F395" s="17"/>
      <c r="G395" s="17"/>
      <c r="H395" s="17"/>
      <c r="I395" s="17"/>
      <c r="J395" s="17"/>
      <c r="K395" s="17"/>
      <c r="L395" s="17"/>
      <c r="M395" s="17"/>
      <c r="N395" s="3"/>
      <c r="O395" s="3"/>
      <c r="P395" s="3"/>
      <c r="Q395" s="3"/>
      <c r="R395" s="18"/>
      <c r="S395" s="18"/>
      <c r="T395" s="18"/>
      <c r="U395" s="19"/>
      <c r="V395" s="19"/>
      <c r="W395" s="19"/>
      <c r="X395" s="19"/>
      <c r="Y395" s="19"/>
      <c r="Z395" s="19"/>
      <c r="AA395" s="19"/>
      <c r="AB395" s="19"/>
      <c r="AC395" s="19"/>
      <c r="AD395" s="19"/>
      <c r="AE395" s="14"/>
      <c r="AF395" s="14"/>
      <c r="AG395" s="14"/>
      <c r="AH395" s="14"/>
      <c r="AI395" s="14"/>
      <c r="AJ395" s="14"/>
      <c r="AK395" s="20"/>
      <c r="AL395" s="20"/>
      <c r="AM395" s="20"/>
      <c r="AN395" s="20"/>
      <c r="AO395" s="21"/>
      <c r="AP395" s="21"/>
      <c r="AQ395" s="21"/>
      <c r="AR395" s="21"/>
      <c r="AS395" s="21"/>
      <c r="AT395" s="21"/>
      <c r="AU395" s="22"/>
      <c r="AV395" s="22"/>
      <c r="AW395" s="22"/>
      <c r="AX395" s="22"/>
      <c r="AY395" s="13"/>
      <c r="AZ395" s="13"/>
      <c r="BA395" s="13"/>
      <c r="BB395" s="13"/>
      <c r="BC395" s="13"/>
      <c r="BD395" s="13"/>
      <c r="BE395" s="13"/>
      <c r="BF395" s="13"/>
      <c r="BG395" s="13"/>
      <c r="BH395" s="14"/>
      <c r="BI395" s="14"/>
      <c r="BJ395" s="14"/>
      <c r="BK395" s="14"/>
      <c r="BL395" s="14"/>
      <c r="BM395" s="14"/>
      <c r="BN395" s="15"/>
      <c r="BO395" s="16"/>
      <c r="BP395" s="16"/>
      <c r="BQ395" s="16"/>
      <c r="CK395" s="2" t="str">
        <f t="shared" si="31"/>
        <v/>
      </c>
      <c r="CL395" s="2" t="str">
        <f t="shared" si="32"/>
        <v/>
      </c>
      <c r="CM395" s="2" t="str">
        <f t="shared" si="33"/>
        <v/>
      </c>
      <c r="CN395" s="2" t="str">
        <f t="shared" si="34"/>
        <v/>
      </c>
    </row>
    <row r="396" spans="1:92" ht="24.95" customHeight="1" x14ac:dyDescent="0.2">
      <c r="A396" s="1"/>
      <c r="B396" s="17"/>
      <c r="C396" s="17"/>
      <c r="D396" s="17"/>
      <c r="E396" s="17"/>
      <c r="F396" s="17"/>
      <c r="G396" s="17"/>
      <c r="H396" s="17"/>
      <c r="I396" s="17"/>
      <c r="J396" s="17"/>
      <c r="K396" s="17"/>
      <c r="L396" s="17"/>
      <c r="M396" s="17"/>
      <c r="N396" s="3"/>
      <c r="O396" s="3"/>
      <c r="P396" s="3"/>
      <c r="Q396" s="3"/>
      <c r="R396" s="18"/>
      <c r="S396" s="18"/>
      <c r="T396" s="18"/>
      <c r="U396" s="19"/>
      <c r="V396" s="19"/>
      <c r="W396" s="19"/>
      <c r="X396" s="19"/>
      <c r="Y396" s="19"/>
      <c r="Z396" s="19"/>
      <c r="AA396" s="19"/>
      <c r="AB396" s="19"/>
      <c r="AC396" s="19"/>
      <c r="AD396" s="19"/>
      <c r="AE396" s="14"/>
      <c r="AF396" s="14"/>
      <c r="AG396" s="14"/>
      <c r="AH396" s="14"/>
      <c r="AI396" s="14"/>
      <c r="AJ396" s="14"/>
      <c r="AK396" s="20"/>
      <c r="AL396" s="20"/>
      <c r="AM396" s="20"/>
      <c r="AN396" s="20"/>
      <c r="AO396" s="21"/>
      <c r="AP396" s="21"/>
      <c r="AQ396" s="21"/>
      <c r="AR396" s="21"/>
      <c r="AS396" s="21"/>
      <c r="AT396" s="21"/>
      <c r="AU396" s="22"/>
      <c r="AV396" s="22"/>
      <c r="AW396" s="22"/>
      <c r="AX396" s="22"/>
      <c r="AY396" s="13"/>
      <c r="AZ396" s="13"/>
      <c r="BA396" s="13"/>
      <c r="BB396" s="13"/>
      <c r="BC396" s="13"/>
      <c r="BD396" s="13"/>
      <c r="BE396" s="13"/>
      <c r="BF396" s="13"/>
      <c r="BG396" s="13"/>
      <c r="BH396" s="14"/>
      <c r="BI396" s="14"/>
      <c r="BJ396" s="14"/>
      <c r="BK396" s="14"/>
      <c r="BL396" s="14"/>
      <c r="BM396" s="14"/>
      <c r="BN396" s="15"/>
      <c r="BO396" s="16"/>
      <c r="BP396" s="16"/>
      <c r="BQ396" s="16"/>
      <c r="CK396" s="2" t="str">
        <f t="shared" si="31"/>
        <v/>
      </c>
      <c r="CL396" s="2" t="str">
        <f t="shared" si="32"/>
        <v/>
      </c>
      <c r="CM396" s="2" t="str">
        <f t="shared" si="33"/>
        <v/>
      </c>
      <c r="CN396" s="2" t="str">
        <f t="shared" si="34"/>
        <v/>
      </c>
    </row>
    <row r="397" spans="1:92" ht="24.95" customHeight="1" x14ac:dyDescent="0.2">
      <c r="A397" s="1"/>
      <c r="B397" s="17"/>
      <c r="C397" s="17"/>
      <c r="D397" s="17"/>
      <c r="E397" s="17"/>
      <c r="F397" s="17"/>
      <c r="G397" s="17"/>
      <c r="H397" s="17"/>
      <c r="I397" s="17"/>
      <c r="J397" s="17"/>
      <c r="K397" s="17"/>
      <c r="L397" s="17"/>
      <c r="M397" s="17"/>
      <c r="N397" s="3"/>
      <c r="O397" s="3"/>
      <c r="P397" s="3"/>
      <c r="Q397" s="3"/>
      <c r="R397" s="18"/>
      <c r="S397" s="18"/>
      <c r="T397" s="18"/>
      <c r="U397" s="19"/>
      <c r="V397" s="19"/>
      <c r="W397" s="19"/>
      <c r="X397" s="19"/>
      <c r="Y397" s="19"/>
      <c r="Z397" s="19"/>
      <c r="AA397" s="19"/>
      <c r="AB397" s="19"/>
      <c r="AC397" s="19"/>
      <c r="AD397" s="19"/>
      <c r="AE397" s="14"/>
      <c r="AF397" s="14"/>
      <c r="AG397" s="14"/>
      <c r="AH397" s="14"/>
      <c r="AI397" s="14"/>
      <c r="AJ397" s="14"/>
      <c r="AK397" s="20"/>
      <c r="AL397" s="20"/>
      <c r="AM397" s="20"/>
      <c r="AN397" s="20"/>
      <c r="AO397" s="21"/>
      <c r="AP397" s="21"/>
      <c r="AQ397" s="21"/>
      <c r="AR397" s="21"/>
      <c r="AS397" s="21"/>
      <c r="AT397" s="21"/>
      <c r="AU397" s="22"/>
      <c r="AV397" s="22"/>
      <c r="AW397" s="22"/>
      <c r="AX397" s="22"/>
      <c r="AY397" s="13"/>
      <c r="AZ397" s="13"/>
      <c r="BA397" s="13"/>
      <c r="BB397" s="13"/>
      <c r="BC397" s="13"/>
      <c r="BD397" s="13"/>
      <c r="BE397" s="13"/>
      <c r="BF397" s="13"/>
      <c r="BG397" s="13"/>
      <c r="BH397" s="14"/>
      <c r="BI397" s="14"/>
      <c r="BJ397" s="14"/>
      <c r="BK397" s="14"/>
      <c r="BL397" s="14"/>
      <c r="BM397" s="14"/>
      <c r="BN397" s="15"/>
      <c r="BO397" s="16"/>
      <c r="BP397" s="16"/>
      <c r="BQ397" s="16"/>
      <c r="CK397" s="2" t="str">
        <f t="shared" si="31"/>
        <v/>
      </c>
      <c r="CL397" s="2" t="str">
        <f t="shared" si="32"/>
        <v/>
      </c>
      <c r="CM397" s="2" t="str">
        <f t="shared" si="33"/>
        <v/>
      </c>
      <c r="CN397" s="2" t="str">
        <f t="shared" si="34"/>
        <v/>
      </c>
    </row>
    <row r="398" spans="1:92" ht="24.95" customHeight="1" x14ac:dyDescent="0.2">
      <c r="A398" s="1"/>
      <c r="B398" s="17"/>
      <c r="C398" s="17"/>
      <c r="D398" s="17"/>
      <c r="E398" s="17"/>
      <c r="F398" s="17"/>
      <c r="G398" s="17"/>
      <c r="H398" s="17"/>
      <c r="I398" s="17"/>
      <c r="J398" s="17"/>
      <c r="K398" s="17"/>
      <c r="L398" s="17"/>
      <c r="M398" s="17"/>
      <c r="N398" s="3"/>
      <c r="O398" s="3"/>
      <c r="P398" s="3"/>
      <c r="Q398" s="3"/>
      <c r="R398" s="18"/>
      <c r="S398" s="18"/>
      <c r="T398" s="18"/>
      <c r="U398" s="19"/>
      <c r="V398" s="19"/>
      <c r="W398" s="19"/>
      <c r="X398" s="19"/>
      <c r="Y398" s="19"/>
      <c r="Z398" s="19"/>
      <c r="AA398" s="19"/>
      <c r="AB398" s="19"/>
      <c r="AC398" s="19"/>
      <c r="AD398" s="19"/>
      <c r="AE398" s="14"/>
      <c r="AF398" s="14"/>
      <c r="AG398" s="14"/>
      <c r="AH398" s="14"/>
      <c r="AI398" s="14"/>
      <c r="AJ398" s="14"/>
      <c r="AK398" s="20"/>
      <c r="AL398" s="20"/>
      <c r="AM398" s="20"/>
      <c r="AN398" s="20"/>
      <c r="AO398" s="21"/>
      <c r="AP398" s="21"/>
      <c r="AQ398" s="21"/>
      <c r="AR398" s="21"/>
      <c r="AS398" s="21"/>
      <c r="AT398" s="21"/>
      <c r="AU398" s="22"/>
      <c r="AV398" s="22"/>
      <c r="AW398" s="22"/>
      <c r="AX398" s="22"/>
      <c r="AY398" s="13"/>
      <c r="AZ398" s="13"/>
      <c r="BA398" s="13"/>
      <c r="BB398" s="13"/>
      <c r="BC398" s="13"/>
      <c r="BD398" s="13"/>
      <c r="BE398" s="13"/>
      <c r="BF398" s="13"/>
      <c r="BG398" s="13"/>
      <c r="BH398" s="14"/>
      <c r="BI398" s="14"/>
      <c r="BJ398" s="14"/>
      <c r="BK398" s="14"/>
      <c r="BL398" s="14"/>
      <c r="BM398" s="14"/>
      <c r="BN398" s="15"/>
      <c r="BO398" s="16"/>
      <c r="BP398" s="16"/>
      <c r="BQ398" s="16"/>
      <c r="CK398" s="2" t="str">
        <f t="shared" si="31"/>
        <v/>
      </c>
      <c r="CL398" s="2" t="str">
        <f t="shared" si="32"/>
        <v/>
      </c>
      <c r="CM398" s="2" t="str">
        <f t="shared" si="33"/>
        <v/>
      </c>
      <c r="CN398" s="2" t="str">
        <f t="shared" si="34"/>
        <v/>
      </c>
    </row>
    <row r="399" spans="1:92" ht="24.95" customHeight="1" x14ac:dyDescent="0.2">
      <c r="A399" s="1"/>
      <c r="B399" s="17"/>
      <c r="C399" s="17"/>
      <c r="D399" s="17"/>
      <c r="E399" s="17"/>
      <c r="F399" s="17"/>
      <c r="G399" s="17"/>
      <c r="H399" s="17"/>
      <c r="I399" s="17"/>
      <c r="J399" s="17"/>
      <c r="K399" s="17"/>
      <c r="L399" s="17"/>
      <c r="M399" s="17"/>
      <c r="N399" s="3"/>
      <c r="O399" s="3"/>
      <c r="P399" s="3"/>
      <c r="Q399" s="3"/>
      <c r="R399" s="18"/>
      <c r="S399" s="18"/>
      <c r="T399" s="18"/>
      <c r="U399" s="19"/>
      <c r="V399" s="19"/>
      <c r="W399" s="19"/>
      <c r="X399" s="19"/>
      <c r="Y399" s="19"/>
      <c r="Z399" s="19"/>
      <c r="AA399" s="19"/>
      <c r="AB399" s="19"/>
      <c r="AC399" s="19"/>
      <c r="AD399" s="19"/>
      <c r="AE399" s="14"/>
      <c r="AF399" s="14"/>
      <c r="AG399" s="14"/>
      <c r="AH399" s="14"/>
      <c r="AI399" s="14"/>
      <c r="AJ399" s="14"/>
      <c r="AK399" s="20"/>
      <c r="AL399" s="20"/>
      <c r="AM399" s="20"/>
      <c r="AN399" s="20"/>
      <c r="AO399" s="21"/>
      <c r="AP399" s="21"/>
      <c r="AQ399" s="21"/>
      <c r="AR399" s="21"/>
      <c r="AS399" s="21"/>
      <c r="AT399" s="21"/>
      <c r="AU399" s="22"/>
      <c r="AV399" s="22"/>
      <c r="AW399" s="22"/>
      <c r="AX399" s="22"/>
      <c r="AY399" s="13"/>
      <c r="AZ399" s="13"/>
      <c r="BA399" s="13"/>
      <c r="BB399" s="13"/>
      <c r="BC399" s="13"/>
      <c r="BD399" s="13"/>
      <c r="BE399" s="13"/>
      <c r="BF399" s="13"/>
      <c r="BG399" s="13"/>
      <c r="BH399" s="14"/>
      <c r="BI399" s="14"/>
      <c r="BJ399" s="14"/>
      <c r="BK399" s="14"/>
      <c r="BL399" s="14"/>
      <c r="BM399" s="14"/>
      <c r="BN399" s="15"/>
      <c r="BO399" s="16"/>
      <c r="BP399" s="16"/>
      <c r="BQ399" s="16"/>
      <c r="CK399" s="2" t="str">
        <f t="shared" si="31"/>
        <v/>
      </c>
      <c r="CL399" s="2" t="str">
        <f t="shared" si="32"/>
        <v/>
      </c>
      <c r="CM399" s="2" t="str">
        <f t="shared" si="33"/>
        <v/>
      </c>
      <c r="CN399" s="2" t="str">
        <f t="shared" si="34"/>
        <v/>
      </c>
    </row>
    <row r="400" spans="1:92" ht="24.95" customHeight="1" x14ac:dyDescent="0.2">
      <c r="A400" s="1"/>
      <c r="B400" s="17"/>
      <c r="C400" s="17"/>
      <c r="D400" s="17"/>
      <c r="E400" s="17"/>
      <c r="F400" s="17"/>
      <c r="G400" s="17"/>
      <c r="H400" s="17"/>
      <c r="I400" s="17"/>
      <c r="J400" s="17"/>
      <c r="K400" s="17"/>
      <c r="L400" s="17"/>
      <c r="M400" s="17"/>
      <c r="N400" s="3"/>
      <c r="O400" s="3"/>
      <c r="P400" s="3"/>
      <c r="Q400" s="3"/>
      <c r="R400" s="18"/>
      <c r="S400" s="18"/>
      <c r="T400" s="18"/>
      <c r="U400" s="19"/>
      <c r="V400" s="19"/>
      <c r="W400" s="19"/>
      <c r="X400" s="19"/>
      <c r="Y400" s="19"/>
      <c r="Z400" s="19"/>
      <c r="AA400" s="19"/>
      <c r="AB400" s="19"/>
      <c r="AC400" s="19"/>
      <c r="AD400" s="19"/>
      <c r="AE400" s="14"/>
      <c r="AF400" s="14"/>
      <c r="AG400" s="14"/>
      <c r="AH400" s="14"/>
      <c r="AI400" s="14"/>
      <c r="AJ400" s="14"/>
      <c r="AK400" s="20"/>
      <c r="AL400" s="20"/>
      <c r="AM400" s="20"/>
      <c r="AN400" s="20"/>
      <c r="AO400" s="21"/>
      <c r="AP400" s="21"/>
      <c r="AQ400" s="21"/>
      <c r="AR400" s="21"/>
      <c r="AS400" s="21"/>
      <c r="AT400" s="21"/>
      <c r="AU400" s="22"/>
      <c r="AV400" s="22"/>
      <c r="AW400" s="22"/>
      <c r="AX400" s="22"/>
      <c r="AY400" s="13"/>
      <c r="AZ400" s="13"/>
      <c r="BA400" s="13"/>
      <c r="BB400" s="13"/>
      <c r="BC400" s="13"/>
      <c r="BD400" s="13"/>
      <c r="BE400" s="13"/>
      <c r="BF400" s="13"/>
      <c r="BG400" s="13"/>
      <c r="BH400" s="14"/>
      <c r="BI400" s="14"/>
      <c r="BJ400" s="14"/>
      <c r="BK400" s="14"/>
      <c r="BL400" s="14"/>
      <c r="BM400" s="14"/>
      <c r="BN400" s="15"/>
      <c r="BO400" s="16"/>
      <c r="BP400" s="16"/>
      <c r="BQ400" s="16"/>
      <c r="CK400" s="2" t="str">
        <f t="shared" si="31"/>
        <v/>
      </c>
      <c r="CL400" s="2" t="str">
        <f t="shared" si="32"/>
        <v/>
      </c>
      <c r="CM400" s="2" t="str">
        <f t="shared" si="33"/>
        <v/>
      </c>
      <c r="CN400" s="2" t="str">
        <f t="shared" si="34"/>
        <v/>
      </c>
    </row>
    <row r="401" spans="1:92" ht="24.95" customHeight="1" x14ac:dyDescent="0.2">
      <c r="A401" s="1"/>
      <c r="B401" s="17"/>
      <c r="C401" s="17"/>
      <c r="D401" s="17"/>
      <c r="E401" s="17"/>
      <c r="F401" s="17"/>
      <c r="G401" s="17"/>
      <c r="H401" s="17"/>
      <c r="I401" s="17"/>
      <c r="J401" s="17"/>
      <c r="K401" s="17"/>
      <c r="L401" s="17"/>
      <c r="M401" s="17"/>
      <c r="N401" s="3"/>
      <c r="O401" s="3"/>
      <c r="P401" s="3"/>
      <c r="Q401" s="3"/>
      <c r="R401" s="18"/>
      <c r="S401" s="18"/>
      <c r="T401" s="18"/>
      <c r="U401" s="19"/>
      <c r="V401" s="19"/>
      <c r="W401" s="19"/>
      <c r="X401" s="19"/>
      <c r="Y401" s="19"/>
      <c r="Z401" s="19"/>
      <c r="AA401" s="19"/>
      <c r="AB401" s="19"/>
      <c r="AC401" s="19"/>
      <c r="AD401" s="19"/>
      <c r="AE401" s="14"/>
      <c r="AF401" s="14"/>
      <c r="AG401" s="14"/>
      <c r="AH401" s="14"/>
      <c r="AI401" s="14"/>
      <c r="AJ401" s="14"/>
      <c r="AK401" s="20"/>
      <c r="AL401" s="20"/>
      <c r="AM401" s="20"/>
      <c r="AN401" s="20"/>
      <c r="AO401" s="21"/>
      <c r="AP401" s="21"/>
      <c r="AQ401" s="21"/>
      <c r="AR401" s="21"/>
      <c r="AS401" s="21"/>
      <c r="AT401" s="21"/>
      <c r="AU401" s="22"/>
      <c r="AV401" s="22"/>
      <c r="AW401" s="22"/>
      <c r="AX401" s="22"/>
      <c r="AY401" s="13"/>
      <c r="AZ401" s="13"/>
      <c r="BA401" s="13"/>
      <c r="BB401" s="13"/>
      <c r="BC401" s="13"/>
      <c r="BD401" s="13"/>
      <c r="BE401" s="13"/>
      <c r="BF401" s="13"/>
      <c r="BG401" s="13"/>
      <c r="BH401" s="14"/>
      <c r="BI401" s="14"/>
      <c r="BJ401" s="14"/>
      <c r="BK401" s="14"/>
      <c r="BL401" s="14"/>
      <c r="BM401" s="14"/>
      <c r="BN401" s="15"/>
      <c r="BO401" s="16"/>
      <c r="BP401" s="16"/>
      <c r="BQ401" s="16"/>
      <c r="CK401" s="2" t="str">
        <f t="shared" si="31"/>
        <v/>
      </c>
      <c r="CL401" s="2" t="str">
        <f t="shared" si="32"/>
        <v/>
      </c>
      <c r="CM401" s="2" t="str">
        <f t="shared" si="33"/>
        <v/>
      </c>
      <c r="CN401" s="2" t="str">
        <f t="shared" si="34"/>
        <v/>
      </c>
    </row>
    <row r="402" spans="1:92" ht="24.95" customHeight="1" x14ac:dyDescent="0.2">
      <c r="A402" s="1"/>
      <c r="B402" s="17"/>
      <c r="C402" s="17"/>
      <c r="D402" s="17"/>
      <c r="E402" s="17"/>
      <c r="F402" s="17"/>
      <c r="G402" s="17"/>
      <c r="H402" s="17"/>
      <c r="I402" s="17"/>
      <c r="J402" s="17"/>
      <c r="K402" s="17"/>
      <c r="L402" s="17"/>
      <c r="M402" s="17"/>
      <c r="N402" s="3"/>
      <c r="O402" s="3"/>
      <c r="P402" s="3"/>
      <c r="Q402" s="3"/>
      <c r="R402" s="18"/>
      <c r="S402" s="18"/>
      <c r="T402" s="18"/>
      <c r="U402" s="19"/>
      <c r="V402" s="19"/>
      <c r="W402" s="19"/>
      <c r="X402" s="19"/>
      <c r="Y402" s="19"/>
      <c r="Z402" s="19"/>
      <c r="AA402" s="19"/>
      <c r="AB402" s="19"/>
      <c r="AC402" s="19"/>
      <c r="AD402" s="19"/>
      <c r="AE402" s="14"/>
      <c r="AF402" s="14"/>
      <c r="AG402" s="14"/>
      <c r="AH402" s="14"/>
      <c r="AI402" s="14"/>
      <c r="AJ402" s="14"/>
      <c r="AK402" s="20"/>
      <c r="AL402" s="20"/>
      <c r="AM402" s="20"/>
      <c r="AN402" s="20"/>
      <c r="AO402" s="21"/>
      <c r="AP402" s="21"/>
      <c r="AQ402" s="21"/>
      <c r="AR402" s="21"/>
      <c r="AS402" s="21"/>
      <c r="AT402" s="21"/>
      <c r="AU402" s="22"/>
      <c r="AV402" s="22"/>
      <c r="AW402" s="22"/>
      <c r="AX402" s="22"/>
      <c r="AY402" s="13"/>
      <c r="AZ402" s="13"/>
      <c r="BA402" s="13"/>
      <c r="BB402" s="13"/>
      <c r="BC402" s="13"/>
      <c r="BD402" s="13"/>
      <c r="BE402" s="13"/>
      <c r="BF402" s="13"/>
      <c r="BG402" s="13"/>
      <c r="BH402" s="14"/>
      <c r="BI402" s="14"/>
      <c r="BJ402" s="14"/>
      <c r="BK402" s="14"/>
      <c r="BL402" s="14"/>
      <c r="BM402" s="14"/>
      <c r="BN402" s="15"/>
      <c r="BO402" s="16"/>
      <c r="BP402" s="16"/>
      <c r="BQ402" s="16"/>
      <c r="CK402" s="2" t="str">
        <f t="shared" si="31"/>
        <v/>
      </c>
      <c r="CL402" s="2" t="str">
        <f t="shared" si="32"/>
        <v/>
      </c>
      <c r="CM402" s="2" t="str">
        <f t="shared" si="33"/>
        <v/>
      </c>
      <c r="CN402" s="2" t="str">
        <f t="shared" si="34"/>
        <v/>
      </c>
    </row>
    <row r="403" spans="1:92" ht="24.95" customHeight="1" x14ac:dyDescent="0.2">
      <c r="A403" s="1"/>
      <c r="B403" s="17"/>
      <c r="C403" s="17"/>
      <c r="D403" s="17"/>
      <c r="E403" s="17"/>
      <c r="F403" s="17"/>
      <c r="G403" s="17"/>
      <c r="H403" s="17"/>
      <c r="I403" s="17"/>
      <c r="J403" s="17"/>
      <c r="K403" s="17"/>
      <c r="L403" s="17"/>
      <c r="M403" s="17"/>
      <c r="N403" s="3"/>
      <c r="O403" s="3"/>
      <c r="P403" s="3"/>
      <c r="Q403" s="3"/>
      <c r="R403" s="18"/>
      <c r="S403" s="18"/>
      <c r="T403" s="18"/>
      <c r="U403" s="19"/>
      <c r="V403" s="19"/>
      <c r="W403" s="19"/>
      <c r="X403" s="19"/>
      <c r="Y403" s="19"/>
      <c r="Z403" s="19"/>
      <c r="AA403" s="19"/>
      <c r="AB403" s="19"/>
      <c r="AC403" s="19"/>
      <c r="AD403" s="19"/>
      <c r="AE403" s="14"/>
      <c r="AF403" s="14"/>
      <c r="AG403" s="14"/>
      <c r="AH403" s="14"/>
      <c r="AI403" s="14"/>
      <c r="AJ403" s="14"/>
      <c r="AK403" s="20"/>
      <c r="AL403" s="20"/>
      <c r="AM403" s="20"/>
      <c r="AN403" s="20"/>
      <c r="AO403" s="21"/>
      <c r="AP403" s="21"/>
      <c r="AQ403" s="21"/>
      <c r="AR403" s="21"/>
      <c r="AS403" s="21"/>
      <c r="AT403" s="21"/>
      <c r="AU403" s="22"/>
      <c r="AV403" s="22"/>
      <c r="AW403" s="22"/>
      <c r="AX403" s="22"/>
      <c r="AY403" s="13"/>
      <c r="AZ403" s="13"/>
      <c r="BA403" s="13"/>
      <c r="BB403" s="13"/>
      <c r="BC403" s="13"/>
      <c r="BD403" s="13"/>
      <c r="BE403" s="13"/>
      <c r="BF403" s="13"/>
      <c r="BG403" s="13"/>
      <c r="BH403" s="14"/>
      <c r="BI403" s="14"/>
      <c r="BJ403" s="14"/>
      <c r="BK403" s="14"/>
      <c r="BL403" s="14"/>
      <c r="BM403" s="14"/>
      <c r="BN403" s="15"/>
      <c r="BO403" s="16"/>
      <c r="BP403" s="16"/>
      <c r="BQ403" s="16"/>
      <c r="CK403" s="2" t="str">
        <f t="shared" si="31"/>
        <v/>
      </c>
      <c r="CL403" s="2" t="str">
        <f t="shared" si="32"/>
        <v/>
      </c>
      <c r="CM403" s="2" t="str">
        <f t="shared" si="33"/>
        <v/>
      </c>
      <c r="CN403" s="2" t="str">
        <f t="shared" si="34"/>
        <v/>
      </c>
    </row>
    <row r="404" spans="1:92" ht="24.95" customHeight="1" x14ac:dyDescent="0.2">
      <c r="A404" s="1"/>
      <c r="B404" s="17"/>
      <c r="C404" s="17"/>
      <c r="D404" s="17"/>
      <c r="E404" s="17"/>
      <c r="F404" s="17"/>
      <c r="G404" s="17"/>
      <c r="H404" s="17"/>
      <c r="I404" s="17"/>
      <c r="J404" s="17"/>
      <c r="K404" s="17"/>
      <c r="L404" s="17"/>
      <c r="M404" s="17"/>
      <c r="N404" s="3"/>
      <c r="O404" s="3"/>
      <c r="P404" s="3"/>
      <c r="Q404" s="3"/>
      <c r="R404" s="18"/>
      <c r="S404" s="18"/>
      <c r="T404" s="18"/>
      <c r="U404" s="19"/>
      <c r="V404" s="19"/>
      <c r="W404" s="19"/>
      <c r="X404" s="19"/>
      <c r="Y404" s="19"/>
      <c r="Z404" s="19"/>
      <c r="AA404" s="19"/>
      <c r="AB404" s="19"/>
      <c r="AC404" s="19"/>
      <c r="AD404" s="19"/>
      <c r="AE404" s="14"/>
      <c r="AF404" s="14"/>
      <c r="AG404" s="14"/>
      <c r="AH404" s="14"/>
      <c r="AI404" s="14"/>
      <c r="AJ404" s="14"/>
      <c r="AK404" s="20"/>
      <c r="AL404" s="20"/>
      <c r="AM404" s="20"/>
      <c r="AN404" s="20"/>
      <c r="AO404" s="21"/>
      <c r="AP404" s="21"/>
      <c r="AQ404" s="21"/>
      <c r="AR404" s="21"/>
      <c r="AS404" s="21"/>
      <c r="AT404" s="21"/>
      <c r="AU404" s="22"/>
      <c r="AV404" s="22"/>
      <c r="AW404" s="22"/>
      <c r="AX404" s="22"/>
      <c r="AY404" s="13"/>
      <c r="AZ404" s="13"/>
      <c r="BA404" s="13"/>
      <c r="BB404" s="13"/>
      <c r="BC404" s="13"/>
      <c r="BD404" s="13"/>
      <c r="BE404" s="13"/>
      <c r="BF404" s="13"/>
      <c r="BG404" s="13"/>
      <c r="BH404" s="14"/>
      <c r="BI404" s="14"/>
      <c r="BJ404" s="14"/>
      <c r="BK404" s="14"/>
      <c r="BL404" s="14"/>
      <c r="BM404" s="14"/>
      <c r="BN404" s="15"/>
      <c r="BO404" s="16"/>
      <c r="BP404" s="16"/>
      <c r="BQ404" s="16"/>
      <c r="CK404" s="2" t="str">
        <f t="shared" si="31"/>
        <v/>
      </c>
      <c r="CL404" s="2" t="str">
        <f t="shared" si="32"/>
        <v/>
      </c>
      <c r="CM404" s="2" t="str">
        <f t="shared" si="33"/>
        <v/>
      </c>
      <c r="CN404" s="2" t="str">
        <f t="shared" si="34"/>
        <v/>
      </c>
    </row>
    <row r="405" spans="1:92" ht="24.95" customHeight="1" x14ac:dyDescent="0.2">
      <c r="A405" s="1"/>
      <c r="B405" s="17"/>
      <c r="C405" s="17"/>
      <c r="D405" s="17"/>
      <c r="E405" s="17"/>
      <c r="F405" s="17"/>
      <c r="G405" s="17"/>
      <c r="H405" s="17"/>
      <c r="I405" s="17"/>
      <c r="J405" s="17"/>
      <c r="K405" s="17"/>
      <c r="L405" s="17"/>
      <c r="M405" s="17"/>
      <c r="N405" s="3"/>
      <c r="O405" s="3"/>
      <c r="P405" s="3"/>
      <c r="Q405" s="3"/>
      <c r="R405" s="18"/>
      <c r="S405" s="18"/>
      <c r="T405" s="18"/>
      <c r="U405" s="19"/>
      <c r="V405" s="19"/>
      <c r="W405" s="19"/>
      <c r="X405" s="19"/>
      <c r="Y405" s="19"/>
      <c r="Z405" s="19"/>
      <c r="AA405" s="19"/>
      <c r="AB405" s="19"/>
      <c r="AC405" s="19"/>
      <c r="AD405" s="19"/>
      <c r="AE405" s="14"/>
      <c r="AF405" s="14"/>
      <c r="AG405" s="14"/>
      <c r="AH405" s="14"/>
      <c r="AI405" s="14"/>
      <c r="AJ405" s="14"/>
      <c r="AK405" s="20"/>
      <c r="AL405" s="20"/>
      <c r="AM405" s="20"/>
      <c r="AN405" s="20"/>
      <c r="AO405" s="21"/>
      <c r="AP405" s="21"/>
      <c r="AQ405" s="21"/>
      <c r="AR405" s="21"/>
      <c r="AS405" s="21"/>
      <c r="AT405" s="21"/>
      <c r="AU405" s="22"/>
      <c r="AV405" s="22"/>
      <c r="AW405" s="22"/>
      <c r="AX405" s="22"/>
      <c r="AY405" s="13"/>
      <c r="AZ405" s="13"/>
      <c r="BA405" s="13"/>
      <c r="BB405" s="13"/>
      <c r="BC405" s="13"/>
      <c r="BD405" s="13"/>
      <c r="BE405" s="13"/>
      <c r="BF405" s="13"/>
      <c r="BG405" s="13"/>
      <c r="BH405" s="14"/>
      <c r="BI405" s="14"/>
      <c r="BJ405" s="14"/>
      <c r="BK405" s="14"/>
      <c r="BL405" s="14"/>
      <c r="BM405" s="14"/>
      <c r="BN405" s="15"/>
      <c r="BO405" s="16"/>
      <c r="BP405" s="16"/>
      <c r="BQ405" s="16"/>
      <c r="CK405" s="2" t="str">
        <f t="shared" si="31"/>
        <v/>
      </c>
      <c r="CL405" s="2" t="str">
        <f t="shared" si="32"/>
        <v/>
      </c>
      <c r="CM405" s="2" t="str">
        <f t="shared" si="33"/>
        <v/>
      </c>
      <c r="CN405" s="2" t="str">
        <f t="shared" si="34"/>
        <v/>
      </c>
    </row>
    <row r="406" spans="1:92" ht="24.95" customHeight="1" x14ac:dyDescent="0.2">
      <c r="A406" s="1"/>
      <c r="B406" s="17"/>
      <c r="C406" s="17"/>
      <c r="D406" s="17"/>
      <c r="E406" s="17"/>
      <c r="F406" s="17"/>
      <c r="G406" s="17"/>
      <c r="H406" s="17"/>
      <c r="I406" s="17"/>
      <c r="J406" s="17"/>
      <c r="K406" s="17"/>
      <c r="L406" s="17"/>
      <c r="M406" s="17"/>
      <c r="N406" s="3"/>
      <c r="O406" s="3"/>
      <c r="P406" s="3"/>
      <c r="Q406" s="3"/>
      <c r="R406" s="18"/>
      <c r="S406" s="18"/>
      <c r="T406" s="18"/>
      <c r="U406" s="19"/>
      <c r="V406" s="19"/>
      <c r="W406" s="19"/>
      <c r="X406" s="19"/>
      <c r="Y406" s="19"/>
      <c r="Z406" s="19"/>
      <c r="AA406" s="19"/>
      <c r="AB406" s="19"/>
      <c r="AC406" s="19"/>
      <c r="AD406" s="19"/>
      <c r="AE406" s="14"/>
      <c r="AF406" s="14"/>
      <c r="AG406" s="14"/>
      <c r="AH406" s="14"/>
      <c r="AI406" s="14"/>
      <c r="AJ406" s="14"/>
      <c r="AK406" s="20"/>
      <c r="AL406" s="20"/>
      <c r="AM406" s="20"/>
      <c r="AN406" s="20"/>
      <c r="AO406" s="21"/>
      <c r="AP406" s="21"/>
      <c r="AQ406" s="21"/>
      <c r="AR406" s="21"/>
      <c r="AS406" s="21"/>
      <c r="AT406" s="21"/>
      <c r="AU406" s="22"/>
      <c r="AV406" s="22"/>
      <c r="AW406" s="22"/>
      <c r="AX406" s="22"/>
      <c r="AY406" s="13"/>
      <c r="AZ406" s="13"/>
      <c r="BA406" s="13"/>
      <c r="BB406" s="13"/>
      <c r="BC406" s="13"/>
      <c r="BD406" s="13"/>
      <c r="BE406" s="13"/>
      <c r="BF406" s="13"/>
      <c r="BG406" s="13"/>
      <c r="BH406" s="14"/>
      <c r="BI406" s="14"/>
      <c r="BJ406" s="14"/>
      <c r="BK406" s="14"/>
      <c r="BL406" s="14"/>
      <c r="BM406" s="14"/>
      <c r="BN406" s="15"/>
      <c r="BO406" s="16"/>
      <c r="BP406" s="16"/>
      <c r="BQ406" s="16"/>
      <c r="CK406" s="2" t="str">
        <f t="shared" si="31"/>
        <v/>
      </c>
      <c r="CL406" s="2" t="str">
        <f t="shared" si="32"/>
        <v/>
      </c>
      <c r="CM406" s="2" t="str">
        <f t="shared" si="33"/>
        <v/>
      </c>
      <c r="CN406" s="2" t="str">
        <f t="shared" si="34"/>
        <v/>
      </c>
    </row>
    <row r="407" spans="1:92" ht="24.95" customHeight="1" x14ac:dyDescent="0.2">
      <c r="A407" s="1"/>
      <c r="B407" s="17"/>
      <c r="C407" s="17"/>
      <c r="D407" s="17"/>
      <c r="E407" s="17"/>
      <c r="F407" s="17"/>
      <c r="G407" s="17"/>
      <c r="H407" s="17"/>
      <c r="I407" s="17"/>
      <c r="J407" s="17"/>
      <c r="K407" s="17"/>
      <c r="L407" s="17"/>
      <c r="M407" s="17"/>
      <c r="N407" s="3"/>
      <c r="O407" s="3"/>
      <c r="P407" s="3"/>
      <c r="Q407" s="3"/>
      <c r="R407" s="18"/>
      <c r="S407" s="18"/>
      <c r="T407" s="18"/>
      <c r="U407" s="19"/>
      <c r="V407" s="19"/>
      <c r="W407" s="19"/>
      <c r="X407" s="19"/>
      <c r="Y407" s="19"/>
      <c r="Z407" s="19"/>
      <c r="AA407" s="19"/>
      <c r="AB407" s="19"/>
      <c r="AC407" s="19"/>
      <c r="AD407" s="19"/>
      <c r="AE407" s="14"/>
      <c r="AF407" s="14"/>
      <c r="AG407" s="14"/>
      <c r="AH407" s="14"/>
      <c r="AI407" s="14"/>
      <c r="AJ407" s="14"/>
      <c r="AK407" s="20"/>
      <c r="AL407" s="20"/>
      <c r="AM407" s="20"/>
      <c r="AN407" s="20"/>
      <c r="AO407" s="21"/>
      <c r="AP407" s="21"/>
      <c r="AQ407" s="21"/>
      <c r="AR407" s="21"/>
      <c r="AS407" s="21"/>
      <c r="AT407" s="21"/>
      <c r="AU407" s="22"/>
      <c r="AV407" s="22"/>
      <c r="AW407" s="22"/>
      <c r="AX407" s="22"/>
      <c r="AY407" s="13"/>
      <c r="AZ407" s="13"/>
      <c r="BA407" s="13"/>
      <c r="BB407" s="13"/>
      <c r="BC407" s="13"/>
      <c r="BD407" s="13"/>
      <c r="BE407" s="13"/>
      <c r="BF407" s="13"/>
      <c r="BG407" s="13"/>
      <c r="BH407" s="14"/>
      <c r="BI407" s="14"/>
      <c r="BJ407" s="14"/>
      <c r="BK407" s="14"/>
      <c r="BL407" s="14"/>
      <c r="BM407" s="14"/>
      <c r="BN407" s="15"/>
      <c r="BO407" s="16"/>
      <c r="BP407" s="16"/>
      <c r="BQ407" s="16"/>
      <c r="CK407" s="2" t="str">
        <f t="shared" si="31"/>
        <v/>
      </c>
      <c r="CL407" s="2" t="str">
        <f t="shared" si="32"/>
        <v/>
      </c>
      <c r="CM407" s="2" t="str">
        <f t="shared" si="33"/>
        <v/>
      </c>
      <c r="CN407" s="2" t="str">
        <f t="shared" si="34"/>
        <v/>
      </c>
    </row>
    <row r="408" spans="1:92" ht="24.95" customHeight="1" x14ac:dyDescent="0.2">
      <c r="A408" s="1"/>
      <c r="B408" s="17"/>
      <c r="C408" s="17"/>
      <c r="D408" s="17"/>
      <c r="E408" s="17"/>
      <c r="F408" s="17"/>
      <c r="G408" s="17"/>
      <c r="H408" s="17"/>
      <c r="I408" s="17"/>
      <c r="J408" s="17"/>
      <c r="K408" s="17"/>
      <c r="L408" s="17"/>
      <c r="M408" s="17"/>
      <c r="N408" s="3"/>
      <c r="O408" s="3"/>
      <c r="P408" s="3"/>
      <c r="Q408" s="3"/>
      <c r="R408" s="18"/>
      <c r="S408" s="18"/>
      <c r="T408" s="18"/>
      <c r="U408" s="19"/>
      <c r="V408" s="19"/>
      <c r="W408" s="19"/>
      <c r="X408" s="19"/>
      <c r="Y408" s="19"/>
      <c r="Z408" s="19"/>
      <c r="AA408" s="19"/>
      <c r="AB408" s="19"/>
      <c r="AC408" s="19"/>
      <c r="AD408" s="19"/>
      <c r="AE408" s="14"/>
      <c r="AF408" s="14"/>
      <c r="AG408" s="14"/>
      <c r="AH408" s="14"/>
      <c r="AI408" s="14"/>
      <c r="AJ408" s="14"/>
      <c r="AK408" s="20"/>
      <c r="AL408" s="20"/>
      <c r="AM408" s="20"/>
      <c r="AN408" s="20"/>
      <c r="AO408" s="21"/>
      <c r="AP408" s="21"/>
      <c r="AQ408" s="21"/>
      <c r="AR408" s="21"/>
      <c r="AS408" s="21"/>
      <c r="AT408" s="21"/>
      <c r="AU408" s="22"/>
      <c r="AV408" s="22"/>
      <c r="AW408" s="22"/>
      <c r="AX408" s="22"/>
      <c r="AY408" s="13"/>
      <c r="AZ408" s="13"/>
      <c r="BA408" s="13"/>
      <c r="BB408" s="13"/>
      <c r="BC408" s="13"/>
      <c r="BD408" s="13"/>
      <c r="BE408" s="13"/>
      <c r="BF408" s="13"/>
      <c r="BG408" s="13"/>
      <c r="BH408" s="14"/>
      <c r="BI408" s="14"/>
      <c r="BJ408" s="14"/>
      <c r="BK408" s="14"/>
      <c r="BL408" s="14"/>
      <c r="BM408" s="14"/>
      <c r="BN408" s="15"/>
      <c r="BO408" s="16"/>
      <c r="BP408" s="16"/>
      <c r="BQ408" s="16"/>
      <c r="CK408" s="2" t="str">
        <f t="shared" si="31"/>
        <v/>
      </c>
      <c r="CL408" s="2" t="str">
        <f t="shared" si="32"/>
        <v/>
      </c>
      <c r="CM408" s="2" t="str">
        <f t="shared" si="33"/>
        <v/>
      </c>
      <c r="CN408" s="2" t="str">
        <f t="shared" si="34"/>
        <v/>
      </c>
    </row>
    <row r="409" spans="1:92" ht="24.95" customHeight="1" x14ac:dyDescent="0.2">
      <c r="A409" s="1"/>
      <c r="B409" s="17"/>
      <c r="C409" s="17"/>
      <c r="D409" s="17"/>
      <c r="E409" s="17"/>
      <c r="F409" s="17"/>
      <c r="G409" s="17"/>
      <c r="H409" s="17"/>
      <c r="I409" s="17"/>
      <c r="J409" s="17"/>
      <c r="K409" s="17"/>
      <c r="L409" s="17"/>
      <c r="M409" s="17"/>
      <c r="N409" s="3"/>
      <c r="O409" s="3"/>
      <c r="P409" s="3"/>
      <c r="Q409" s="3"/>
      <c r="R409" s="18"/>
      <c r="S409" s="18"/>
      <c r="T409" s="18"/>
      <c r="U409" s="19"/>
      <c r="V409" s="19"/>
      <c r="W409" s="19"/>
      <c r="X409" s="19"/>
      <c r="Y409" s="19"/>
      <c r="Z409" s="19"/>
      <c r="AA409" s="19"/>
      <c r="AB409" s="19"/>
      <c r="AC409" s="19"/>
      <c r="AD409" s="19"/>
      <c r="AE409" s="14"/>
      <c r="AF409" s="14"/>
      <c r="AG409" s="14"/>
      <c r="AH409" s="14"/>
      <c r="AI409" s="14"/>
      <c r="AJ409" s="14"/>
      <c r="AK409" s="20"/>
      <c r="AL409" s="20"/>
      <c r="AM409" s="20"/>
      <c r="AN409" s="20"/>
      <c r="AO409" s="21"/>
      <c r="AP409" s="21"/>
      <c r="AQ409" s="21"/>
      <c r="AR409" s="21"/>
      <c r="AS409" s="21"/>
      <c r="AT409" s="21"/>
      <c r="AU409" s="22"/>
      <c r="AV409" s="22"/>
      <c r="AW409" s="22"/>
      <c r="AX409" s="22"/>
      <c r="AY409" s="13"/>
      <c r="AZ409" s="13"/>
      <c r="BA409" s="13"/>
      <c r="BB409" s="13"/>
      <c r="BC409" s="13"/>
      <c r="BD409" s="13"/>
      <c r="BE409" s="13"/>
      <c r="BF409" s="13"/>
      <c r="BG409" s="13"/>
      <c r="BH409" s="14"/>
      <c r="BI409" s="14"/>
      <c r="BJ409" s="14"/>
      <c r="BK409" s="14"/>
      <c r="BL409" s="14"/>
      <c r="BM409" s="14"/>
      <c r="BN409" s="15"/>
      <c r="BO409" s="16"/>
      <c r="BP409" s="16"/>
      <c r="BQ409" s="16"/>
      <c r="CK409" s="2" t="str">
        <f t="shared" si="31"/>
        <v/>
      </c>
      <c r="CL409" s="2" t="str">
        <f t="shared" si="32"/>
        <v/>
      </c>
      <c r="CM409" s="2" t="str">
        <f t="shared" si="33"/>
        <v/>
      </c>
      <c r="CN409" s="2" t="str">
        <f t="shared" si="34"/>
        <v/>
      </c>
    </row>
    <row r="410" spans="1:92" ht="24.95" customHeight="1" x14ac:dyDescent="0.2">
      <c r="A410" s="1"/>
      <c r="B410" s="17"/>
      <c r="C410" s="17"/>
      <c r="D410" s="17"/>
      <c r="E410" s="17"/>
      <c r="F410" s="17"/>
      <c r="G410" s="17"/>
      <c r="H410" s="17"/>
      <c r="I410" s="17"/>
      <c r="J410" s="17"/>
      <c r="K410" s="17"/>
      <c r="L410" s="17"/>
      <c r="M410" s="17"/>
      <c r="N410" s="3"/>
      <c r="O410" s="3"/>
      <c r="P410" s="3"/>
      <c r="Q410" s="3"/>
      <c r="R410" s="18"/>
      <c r="S410" s="18"/>
      <c r="T410" s="18"/>
      <c r="U410" s="19"/>
      <c r="V410" s="19"/>
      <c r="W410" s="19"/>
      <c r="X410" s="19"/>
      <c r="Y410" s="19"/>
      <c r="Z410" s="19"/>
      <c r="AA410" s="19"/>
      <c r="AB410" s="19"/>
      <c r="AC410" s="19"/>
      <c r="AD410" s="19"/>
      <c r="AE410" s="14"/>
      <c r="AF410" s="14"/>
      <c r="AG410" s="14"/>
      <c r="AH410" s="14"/>
      <c r="AI410" s="14"/>
      <c r="AJ410" s="14"/>
      <c r="AK410" s="20"/>
      <c r="AL410" s="20"/>
      <c r="AM410" s="20"/>
      <c r="AN410" s="20"/>
      <c r="AO410" s="21"/>
      <c r="AP410" s="21"/>
      <c r="AQ410" s="21"/>
      <c r="AR410" s="21"/>
      <c r="AS410" s="21"/>
      <c r="AT410" s="21"/>
      <c r="AU410" s="22"/>
      <c r="AV410" s="22"/>
      <c r="AW410" s="22"/>
      <c r="AX410" s="22"/>
      <c r="AY410" s="13"/>
      <c r="AZ410" s="13"/>
      <c r="BA410" s="13"/>
      <c r="BB410" s="13"/>
      <c r="BC410" s="13"/>
      <c r="BD410" s="13"/>
      <c r="BE410" s="13"/>
      <c r="BF410" s="13"/>
      <c r="BG410" s="13"/>
      <c r="BH410" s="14"/>
      <c r="BI410" s="14"/>
      <c r="BJ410" s="14"/>
      <c r="BK410" s="14"/>
      <c r="BL410" s="14"/>
      <c r="BM410" s="14"/>
      <c r="BN410" s="15"/>
      <c r="BO410" s="16"/>
      <c r="BP410" s="16"/>
      <c r="BQ410" s="16"/>
      <c r="CK410" s="2" t="str">
        <f t="shared" si="31"/>
        <v/>
      </c>
      <c r="CL410" s="2" t="str">
        <f t="shared" si="32"/>
        <v/>
      </c>
      <c r="CM410" s="2" t="str">
        <f t="shared" si="33"/>
        <v/>
      </c>
      <c r="CN410" s="2" t="str">
        <f t="shared" si="34"/>
        <v/>
      </c>
    </row>
    <row r="411" spans="1:92" ht="24.95" customHeight="1" x14ac:dyDescent="0.2">
      <c r="A411" s="1"/>
      <c r="B411" s="17"/>
      <c r="C411" s="17"/>
      <c r="D411" s="17"/>
      <c r="E411" s="17"/>
      <c r="F411" s="17"/>
      <c r="G411" s="17"/>
      <c r="H411" s="17"/>
      <c r="I411" s="17"/>
      <c r="J411" s="17"/>
      <c r="K411" s="17"/>
      <c r="L411" s="17"/>
      <c r="M411" s="17"/>
      <c r="N411" s="3"/>
      <c r="O411" s="3"/>
      <c r="P411" s="3"/>
      <c r="Q411" s="3"/>
      <c r="R411" s="18"/>
      <c r="S411" s="18"/>
      <c r="T411" s="18"/>
      <c r="U411" s="19"/>
      <c r="V411" s="19"/>
      <c r="W411" s="19"/>
      <c r="X411" s="19"/>
      <c r="Y411" s="19"/>
      <c r="Z411" s="19"/>
      <c r="AA411" s="19"/>
      <c r="AB411" s="19"/>
      <c r="AC411" s="19"/>
      <c r="AD411" s="19"/>
      <c r="AE411" s="14"/>
      <c r="AF411" s="14"/>
      <c r="AG411" s="14"/>
      <c r="AH411" s="14"/>
      <c r="AI411" s="14"/>
      <c r="AJ411" s="14"/>
      <c r="AK411" s="20"/>
      <c r="AL411" s="20"/>
      <c r="AM411" s="20"/>
      <c r="AN411" s="20"/>
      <c r="AO411" s="21"/>
      <c r="AP411" s="21"/>
      <c r="AQ411" s="21"/>
      <c r="AR411" s="21"/>
      <c r="AS411" s="21"/>
      <c r="AT411" s="21"/>
      <c r="AU411" s="22"/>
      <c r="AV411" s="22"/>
      <c r="AW411" s="22"/>
      <c r="AX411" s="22"/>
      <c r="AY411" s="13"/>
      <c r="AZ411" s="13"/>
      <c r="BA411" s="13"/>
      <c r="BB411" s="13"/>
      <c r="BC411" s="13"/>
      <c r="BD411" s="13"/>
      <c r="BE411" s="13"/>
      <c r="BF411" s="13"/>
      <c r="BG411" s="13"/>
      <c r="BH411" s="14"/>
      <c r="BI411" s="14"/>
      <c r="BJ411" s="14"/>
      <c r="BK411" s="14"/>
      <c r="BL411" s="14"/>
      <c r="BM411" s="14"/>
      <c r="BN411" s="15"/>
      <c r="BO411" s="16"/>
      <c r="BP411" s="16"/>
      <c r="BQ411" s="16"/>
      <c r="CK411" s="2" t="str">
        <f t="shared" si="31"/>
        <v/>
      </c>
      <c r="CL411" s="2" t="str">
        <f t="shared" si="32"/>
        <v/>
      </c>
      <c r="CM411" s="2" t="str">
        <f t="shared" si="33"/>
        <v/>
      </c>
      <c r="CN411" s="2" t="str">
        <f t="shared" si="34"/>
        <v/>
      </c>
    </row>
    <row r="412" spans="1:92" ht="24.95" customHeight="1" x14ac:dyDescent="0.2">
      <c r="A412" s="1"/>
      <c r="B412" s="17"/>
      <c r="C412" s="17"/>
      <c r="D412" s="17"/>
      <c r="E412" s="17"/>
      <c r="F412" s="17"/>
      <c r="G412" s="17"/>
      <c r="H412" s="17"/>
      <c r="I412" s="17"/>
      <c r="J412" s="17"/>
      <c r="K412" s="17"/>
      <c r="L412" s="17"/>
      <c r="M412" s="17"/>
      <c r="N412" s="3"/>
      <c r="O412" s="3"/>
      <c r="P412" s="3"/>
      <c r="Q412" s="3"/>
      <c r="R412" s="18"/>
      <c r="S412" s="18"/>
      <c r="T412" s="18"/>
      <c r="U412" s="19"/>
      <c r="V412" s="19"/>
      <c r="W412" s="19"/>
      <c r="X412" s="19"/>
      <c r="Y412" s="19"/>
      <c r="Z412" s="19"/>
      <c r="AA412" s="19"/>
      <c r="AB412" s="19"/>
      <c r="AC412" s="19"/>
      <c r="AD412" s="19"/>
      <c r="AE412" s="14"/>
      <c r="AF412" s="14"/>
      <c r="AG412" s="14"/>
      <c r="AH412" s="14"/>
      <c r="AI412" s="14"/>
      <c r="AJ412" s="14"/>
      <c r="AK412" s="20"/>
      <c r="AL412" s="20"/>
      <c r="AM412" s="20"/>
      <c r="AN412" s="20"/>
      <c r="AO412" s="21"/>
      <c r="AP412" s="21"/>
      <c r="AQ412" s="21"/>
      <c r="AR412" s="21"/>
      <c r="AS412" s="21"/>
      <c r="AT412" s="21"/>
      <c r="AU412" s="22"/>
      <c r="AV412" s="22"/>
      <c r="AW412" s="22"/>
      <c r="AX412" s="22"/>
      <c r="AY412" s="13"/>
      <c r="AZ412" s="13"/>
      <c r="BA412" s="13"/>
      <c r="BB412" s="13"/>
      <c r="BC412" s="13"/>
      <c r="BD412" s="13"/>
      <c r="BE412" s="13"/>
      <c r="BF412" s="13"/>
      <c r="BG412" s="13"/>
      <c r="BH412" s="14"/>
      <c r="BI412" s="14"/>
      <c r="BJ412" s="14"/>
      <c r="BK412" s="14"/>
      <c r="BL412" s="14"/>
      <c r="BM412" s="14"/>
      <c r="BN412" s="15"/>
      <c r="BO412" s="16"/>
      <c r="BP412" s="16"/>
      <c r="BQ412" s="16"/>
      <c r="CK412" s="2" t="str">
        <f t="shared" si="31"/>
        <v/>
      </c>
      <c r="CL412" s="2" t="str">
        <f t="shared" si="32"/>
        <v/>
      </c>
      <c r="CM412" s="2" t="str">
        <f t="shared" si="33"/>
        <v/>
      </c>
      <c r="CN412" s="2" t="str">
        <f t="shared" si="34"/>
        <v/>
      </c>
    </row>
    <row r="413" spans="1:92" ht="24.95" customHeight="1" x14ac:dyDescent="0.2">
      <c r="A413" s="1"/>
      <c r="B413" s="17"/>
      <c r="C413" s="17"/>
      <c r="D413" s="17"/>
      <c r="E413" s="17"/>
      <c r="F413" s="17"/>
      <c r="G413" s="17"/>
      <c r="H413" s="17"/>
      <c r="I413" s="17"/>
      <c r="J413" s="17"/>
      <c r="K413" s="17"/>
      <c r="L413" s="17"/>
      <c r="M413" s="17"/>
      <c r="N413" s="3"/>
      <c r="O413" s="3"/>
      <c r="P413" s="3"/>
      <c r="Q413" s="3"/>
      <c r="R413" s="18"/>
      <c r="S413" s="18"/>
      <c r="T413" s="18"/>
      <c r="U413" s="19"/>
      <c r="V413" s="19"/>
      <c r="W413" s="19"/>
      <c r="X413" s="19"/>
      <c r="Y413" s="19"/>
      <c r="Z413" s="19"/>
      <c r="AA413" s="19"/>
      <c r="AB413" s="19"/>
      <c r="AC413" s="19"/>
      <c r="AD413" s="19"/>
      <c r="AE413" s="14"/>
      <c r="AF413" s="14"/>
      <c r="AG413" s="14"/>
      <c r="AH413" s="14"/>
      <c r="AI413" s="14"/>
      <c r="AJ413" s="14"/>
      <c r="AK413" s="20"/>
      <c r="AL413" s="20"/>
      <c r="AM413" s="20"/>
      <c r="AN413" s="20"/>
      <c r="AO413" s="21"/>
      <c r="AP413" s="21"/>
      <c r="AQ413" s="21"/>
      <c r="AR413" s="21"/>
      <c r="AS413" s="21"/>
      <c r="AT413" s="21"/>
      <c r="AU413" s="22"/>
      <c r="AV413" s="22"/>
      <c r="AW413" s="22"/>
      <c r="AX413" s="22"/>
      <c r="AY413" s="13"/>
      <c r="AZ413" s="13"/>
      <c r="BA413" s="13"/>
      <c r="BB413" s="13"/>
      <c r="BC413" s="13"/>
      <c r="BD413" s="13"/>
      <c r="BE413" s="13"/>
      <c r="BF413" s="13"/>
      <c r="BG413" s="13"/>
      <c r="BH413" s="14"/>
      <c r="BI413" s="14"/>
      <c r="BJ413" s="14"/>
      <c r="BK413" s="14"/>
      <c r="BL413" s="14"/>
      <c r="BM413" s="14"/>
      <c r="BN413" s="15"/>
      <c r="BO413" s="16"/>
      <c r="BP413" s="16"/>
      <c r="BQ413" s="16"/>
      <c r="CK413" s="2" t="str">
        <f t="shared" si="31"/>
        <v/>
      </c>
      <c r="CL413" s="2" t="str">
        <f t="shared" si="32"/>
        <v/>
      </c>
      <c r="CM413" s="2" t="str">
        <f t="shared" si="33"/>
        <v/>
      </c>
      <c r="CN413" s="2" t="str">
        <f t="shared" si="34"/>
        <v/>
      </c>
    </row>
    <row r="414" spans="1:92" ht="24.95" customHeight="1" x14ac:dyDescent="0.2">
      <c r="A414" s="1"/>
      <c r="B414" s="17"/>
      <c r="C414" s="17"/>
      <c r="D414" s="17"/>
      <c r="E414" s="17"/>
      <c r="F414" s="17"/>
      <c r="G414" s="17"/>
      <c r="H414" s="17"/>
      <c r="I414" s="17"/>
      <c r="J414" s="17"/>
      <c r="K414" s="17"/>
      <c r="L414" s="17"/>
      <c r="M414" s="17"/>
      <c r="N414" s="3"/>
      <c r="O414" s="3"/>
      <c r="P414" s="3"/>
      <c r="Q414" s="3"/>
      <c r="R414" s="18"/>
      <c r="S414" s="18"/>
      <c r="T414" s="18"/>
      <c r="U414" s="19"/>
      <c r="V414" s="19"/>
      <c r="W414" s="19"/>
      <c r="X414" s="19"/>
      <c r="Y414" s="19"/>
      <c r="Z414" s="19"/>
      <c r="AA414" s="19"/>
      <c r="AB414" s="19"/>
      <c r="AC414" s="19"/>
      <c r="AD414" s="19"/>
      <c r="AE414" s="14"/>
      <c r="AF414" s="14"/>
      <c r="AG414" s="14"/>
      <c r="AH414" s="14"/>
      <c r="AI414" s="14"/>
      <c r="AJ414" s="14"/>
      <c r="AK414" s="20"/>
      <c r="AL414" s="20"/>
      <c r="AM414" s="20"/>
      <c r="AN414" s="20"/>
      <c r="AO414" s="21"/>
      <c r="AP414" s="21"/>
      <c r="AQ414" s="21"/>
      <c r="AR414" s="21"/>
      <c r="AS414" s="21"/>
      <c r="AT414" s="21"/>
      <c r="AU414" s="22"/>
      <c r="AV414" s="22"/>
      <c r="AW414" s="22"/>
      <c r="AX414" s="22"/>
      <c r="AY414" s="13"/>
      <c r="AZ414" s="13"/>
      <c r="BA414" s="13"/>
      <c r="BB414" s="13"/>
      <c r="BC414" s="13"/>
      <c r="BD414" s="13"/>
      <c r="BE414" s="13"/>
      <c r="BF414" s="13"/>
      <c r="BG414" s="13"/>
      <c r="BH414" s="14"/>
      <c r="BI414" s="14"/>
      <c r="BJ414" s="14"/>
      <c r="BK414" s="14"/>
      <c r="BL414" s="14"/>
      <c r="BM414" s="14"/>
      <c r="BN414" s="15"/>
      <c r="BO414" s="16"/>
      <c r="BP414" s="16"/>
      <c r="BQ414" s="16"/>
      <c r="CK414" s="2" t="str">
        <f t="shared" si="31"/>
        <v/>
      </c>
      <c r="CL414" s="2" t="str">
        <f t="shared" si="32"/>
        <v/>
      </c>
      <c r="CM414" s="2" t="str">
        <f t="shared" si="33"/>
        <v/>
      </c>
      <c r="CN414" s="2" t="str">
        <f t="shared" si="34"/>
        <v/>
      </c>
    </row>
    <row r="415" spans="1:92" ht="24.95" customHeight="1" x14ac:dyDescent="0.2">
      <c r="A415" s="1"/>
      <c r="B415" s="17"/>
      <c r="C415" s="17"/>
      <c r="D415" s="17"/>
      <c r="E415" s="17"/>
      <c r="F415" s="17"/>
      <c r="G415" s="17"/>
      <c r="H415" s="17"/>
      <c r="I415" s="17"/>
      <c r="J415" s="17"/>
      <c r="K415" s="17"/>
      <c r="L415" s="17"/>
      <c r="M415" s="17"/>
      <c r="N415" s="3"/>
      <c r="O415" s="3"/>
      <c r="P415" s="3"/>
      <c r="Q415" s="3"/>
      <c r="R415" s="18"/>
      <c r="S415" s="18"/>
      <c r="T415" s="18"/>
      <c r="U415" s="19"/>
      <c r="V415" s="19"/>
      <c r="W415" s="19"/>
      <c r="X415" s="19"/>
      <c r="Y415" s="19"/>
      <c r="Z415" s="19"/>
      <c r="AA415" s="19"/>
      <c r="AB415" s="19"/>
      <c r="AC415" s="19"/>
      <c r="AD415" s="19"/>
      <c r="AE415" s="14"/>
      <c r="AF415" s="14"/>
      <c r="AG415" s="14"/>
      <c r="AH415" s="14"/>
      <c r="AI415" s="14"/>
      <c r="AJ415" s="14"/>
      <c r="AK415" s="20"/>
      <c r="AL415" s="20"/>
      <c r="AM415" s="20"/>
      <c r="AN415" s="20"/>
      <c r="AO415" s="21"/>
      <c r="AP415" s="21"/>
      <c r="AQ415" s="21"/>
      <c r="AR415" s="21"/>
      <c r="AS415" s="21"/>
      <c r="AT415" s="21"/>
      <c r="AU415" s="22"/>
      <c r="AV415" s="22"/>
      <c r="AW415" s="22"/>
      <c r="AX415" s="22"/>
      <c r="AY415" s="13"/>
      <c r="AZ415" s="13"/>
      <c r="BA415" s="13"/>
      <c r="BB415" s="13"/>
      <c r="BC415" s="13"/>
      <c r="BD415" s="13"/>
      <c r="BE415" s="13"/>
      <c r="BF415" s="13"/>
      <c r="BG415" s="13"/>
      <c r="BH415" s="14"/>
      <c r="BI415" s="14"/>
      <c r="BJ415" s="14"/>
      <c r="BK415" s="14"/>
      <c r="BL415" s="14"/>
      <c r="BM415" s="14"/>
      <c r="BN415" s="15"/>
      <c r="BO415" s="16"/>
      <c r="BP415" s="16"/>
      <c r="BQ415" s="16"/>
      <c r="CK415" s="2" t="str">
        <f t="shared" si="31"/>
        <v/>
      </c>
      <c r="CL415" s="2" t="str">
        <f t="shared" si="32"/>
        <v/>
      </c>
      <c r="CM415" s="2" t="str">
        <f t="shared" si="33"/>
        <v/>
      </c>
      <c r="CN415" s="2" t="str">
        <f t="shared" si="34"/>
        <v/>
      </c>
    </row>
    <row r="416" spans="1:92" ht="24.95" customHeight="1" x14ac:dyDescent="0.2">
      <c r="A416" s="1"/>
      <c r="B416" s="17"/>
      <c r="C416" s="17"/>
      <c r="D416" s="17"/>
      <c r="E416" s="17"/>
      <c r="F416" s="17"/>
      <c r="G416" s="17"/>
      <c r="H416" s="17"/>
      <c r="I416" s="17"/>
      <c r="J416" s="17"/>
      <c r="K416" s="17"/>
      <c r="L416" s="17"/>
      <c r="M416" s="17"/>
      <c r="N416" s="3"/>
      <c r="O416" s="3"/>
      <c r="P416" s="3"/>
      <c r="Q416" s="3"/>
      <c r="R416" s="18"/>
      <c r="S416" s="18"/>
      <c r="T416" s="18"/>
      <c r="U416" s="19"/>
      <c r="V416" s="19"/>
      <c r="W416" s="19"/>
      <c r="X416" s="19"/>
      <c r="Y416" s="19"/>
      <c r="Z416" s="19"/>
      <c r="AA416" s="19"/>
      <c r="AB416" s="19"/>
      <c r="AC416" s="19"/>
      <c r="AD416" s="19"/>
      <c r="AE416" s="14"/>
      <c r="AF416" s="14"/>
      <c r="AG416" s="14"/>
      <c r="AH416" s="14"/>
      <c r="AI416" s="14"/>
      <c r="AJ416" s="14"/>
      <c r="AK416" s="20"/>
      <c r="AL416" s="20"/>
      <c r="AM416" s="20"/>
      <c r="AN416" s="20"/>
      <c r="AO416" s="21"/>
      <c r="AP416" s="21"/>
      <c r="AQ416" s="21"/>
      <c r="AR416" s="21"/>
      <c r="AS416" s="21"/>
      <c r="AT416" s="21"/>
      <c r="AU416" s="22"/>
      <c r="AV416" s="22"/>
      <c r="AW416" s="22"/>
      <c r="AX416" s="22"/>
      <c r="AY416" s="13"/>
      <c r="AZ416" s="13"/>
      <c r="BA416" s="13"/>
      <c r="BB416" s="13"/>
      <c r="BC416" s="13"/>
      <c r="BD416" s="13"/>
      <c r="BE416" s="13"/>
      <c r="BF416" s="13"/>
      <c r="BG416" s="13"/>
      <c r="BH416" s="14"/>
      <c r="BI416" s="14"/>
      <c r="BJ416" s="14"/>
      <c r="BK416" s="14"/>
      <c r="BL416" s="14"/>
      <c r="BM416" s="14"/>
      <c r="BN416" s="15"/>
      <c r="BO416" s="16"/>
      <c r="BP416" s="16"/>
      <c r="BQ416" s="16"/>
      <c r="CK416" s="2" t="str">
        <f t="shared" si="31"/>
        <v/>
      </c>
      <c r="CL416" s="2" t="str">
        <f t="shared" si="32"/>
        <v/>
      </c>
      <c r="CM416" s="2" t="str">
        <f t="shared" si="33"/>
        <v/>
      </c>
      <c r="CN416" s="2" t="str">
        <f t="shared" si="34"/>
        <v/>
      </c>
    </row>
    <row r="417" spans="1:92" ht="24.95" customHeight="1" x14ac:dyDescent="0.2">
      <c r="A417" s="1"/>
      <c r="B417" s="17"/>
      <c r="C417" s="17"/>
      <c r="D417" s="17"/>
      <c r="E417" s="17"/>
      <c r="F417" s="17"/>
      <c r="G417" s="17"/>
      <c r="H417" s="17"/>
      <c r="I417" s="17"/>
      <c r="J417" s="17"/>
      <c r="K417" s="17"/>
      <c r="L417" s="17"/>
      <c r="M417" s="17"/>
      <c r="N417" s="3"/>
      <c r="O417" s="3"/>
      <c r="P417" s="3"/>
      <c r="Q417" s="3"/>
      <c r="R417" s="18"/>
      <c r="S417" s="18"/>
      <c r="T417" s="18"/>
      <c r="U417" s="19"/>
      <c r="V417" s="19"/>
      <c r="W417" s="19"/>
      <c r="X417" s="19"/>
      <c r="Y417" s="19"/>
      <c r="Z417" s="19"/>
      <c r="AA417" s="19"/>
      <c r="AB417" s="19"/>
      <c r="AC417" s="19"/>
      <c r="AD417" s="19"/>
      <c r="AE417" s="14"/>
      <c r="AF417" s="14"/>
      <c r="AG417" s="14"/>
      <c r="AH417" s="14"/>
      <c r="AI417" s="14"/>
      <c r="AJ417" s="14"/>
      <c r="AK417" s="20"/>
      <c r="AL417" s="20"/>
      <c r="AM417" s="20"/>
      <c r="AN417" s="20"/>
      <c r="AO417" s="21"/>
      <c r="AP417" s="21"/>
      <c r="AQ417" s="21"/>
      <c r="AR417" s="21"/>
      <c r="AS417" s="21"/>
      <c r="AT417" s="21"/>
      <c r="AU417" s="22"/>
      <c r="AV417" s="22"/>
      <c r="AW417" s="22"/>
      <c r="AX417" s="22"/>
      <c r="AY417" s="13"/>
      <c r="AZ417" s="13"/>
      <c r="BA417" s="13"/>
      <c r="BB417" s="13"/>
      <c r="BC417" s="13"/>
      <c r="BD417" s="13"/>
      <c r="BE417" s="13"/>
      <c r="BF417" s="13"/>
      <c r="BG417" s="13"/>
      <c r="BH417" s="14"/>
      <c r="BI417" s="14"/>
      <c r="BJ417" s="14"/>
      <c r="BK417" s="14"/>
      <c r="BL417" s="14"/>
      <c r="BM417" s="14"/>
      <c r="BN417" s="15"/>
      <c r="BO417" s="16"/>
      <c r="BP417" s="16"/>
      <c r="BQ417" s="16"/>
      <c r="CK417" s="2" t="str">
        <f t="shared" si="31"/>
        <v/>
      </c>
      <c r="CL417" s="2" t="str">
        <f t="shared" si="32"/>
        <v/>
      </c>
      <c r="CM417" s="2" t="str">
        <f t="shared" si="33"/>
        <v/>
      </c>
      <c r="CN417" s="2" t="str">
        <f t="shared" si="34"/>
        <v/>
      </c>
    </row>
    <row r="418" spans="1:92" ht="24.95" customHeight="1" x14ac:dyDescent="0.2">
      <c r="A418" s="1"/>
      <c r="B418" s="17"/>
      <c r="C418" s="17"/>
      <c r="D418" s="17"/>
      <c r="E418" s="17"/>
      <c r="F418" s="17"/>
      <c r="G418" s="17"/>
      <c r="H418" s="17"/>
      <c r="I418" s="17"/>
      <c r="J418" s="17"/>
      <c r="K418" s="17"/>
      <c r="L418" s="17"/>
      <c r="M418" s="17"/>
      <c r="N418" s="3"/>
      <c r="O418" s="3"/>
      <c r="P418" s="3"/>
      <c r="Q418" s="3"/>
      <c r="R418" s="18"/>
      <c r="S418" s="18"/>
      <c r="T418" s="18"/>
      <c r="U418" s="19"/>
      <c r="V418" s="19"/>
      <c r="W418" s="19"/>
      <c r="X418" s="19"/>
      <c r="Y418" s="19"/>
      <c r="Z418" s="19"/>
      <c r="AA418" s="19"/>
      <c r="AB418" s="19"/>
      <c r="AC418" s="19"/>
      <c r="AD418" s="19"/>
      <c r="AE418" s="14"/>
      <c r="AF418" s="14"/>
      <c r="AG418" s="14"/>
      <c r="AH418" s="14"/>
      <c r="AI418" s="14"/>
      <c r="AJ418" s="14"/>
      <c r="AK418" s="20"/>
      <c r="AL418" s="20"/>
      <c r="AM418" s="20"/>
      <c r="AN418" s="20"/>
      <c r="AO418" s="21"/>
      <c r="AP418" s="21"/>
      <c r="AQ418" s="21"/>
      <c r="AR418" s="21"/>
      <c r="AS418" s="21"/>
      <c r="AT418" s="21"/>
      <c r="AU418" s="22"/>
      <c r="AV418" s="22"/>
      <c r="AW418" s="22"/>
      <c r="AX418" s="22"/>
      <c r="AY418" s="13"/>
      <c r="AZ418" s="13"/>
      <c r="BA418" s="13"/>
      <c r="BB418" s="13"/>
      <c r="BC418" s="13"/>
      <c r="BD418" s="13"/>
      <c r="BE418" s="13"/>
      <c r="BF418" s="13"/>
      <c r="BG418" s="13"/>
      <c r="BH418" s="14"/>
      <c r="BI418" s="14"/>
      <c r="BJ418" s="14"/>
      <c r="BK418" s="14"/>
      <c r="BL418" s="14"/>
      <c r="BM418" s="14"/>
      <c r="BN418" s="15"/>
      <c r="BO418" s="16"/>
      <c r="BP418" s="16"/>
      <c r="BQ418" s="16"/>
      <c r="CK418" s="2" t="str">
        <f t="shared" si="31"/>
        <v/>
      </c>
      <c r="CL418" s="2" t="str">
        <f t="shared" si="32"/>
        <v/>
      </c>
      <c r="CM418" s="2" t="str">
        <f t="shared" si="33"/>
        <v/>
      </c>
      <c r="CN418" s="2" t="str">
        <f t="shared" si="34"/>
        <v/>
      </c>
    </row>
    <row r="419" spans="1:92" ht="24.95" customHeight="1" x14ac:dyDescent="0.2">
      <c r="A419" s="1"/>
      <c r="B419" s="17"/>
      <c r="C419" s="17"/>
      <c r="D419" s="17"/>
      <c r="E419" s="17"/>
      <c r="F419" s="17"/>
      <c r="G419" s="17"/>
      <c r="H419" s="17"/>
      <c r="I419" s="17"/>
      <c r="J419" s="17"/>
      <c r="K419" s="17"/>
      <c r="L419" s="17"/>
      <c r="M419" s="17"/>
      <c r="N419" s="3"/>
      <c r="O419" s="3"/>
      <c r="P419" s="3"/>
      <c r="Q419" s="3"/>
      <c r="R419" s="18"/>
      <c r="S419" s="18"/>
      <c r="T419" s="18"/>
      <c r="U419" s="19"/>
      <c r="V419" s="19"/>
      <c r="W419" s="19"/>
      <c r="X419" s="19"/>
      <c r="Y419" s="19"/>
      <c r="Z419" s="19"/>
      <c r="AA419" s="19"/>
      <c r="AB419" s="19"/>
      <c r="AC419" s="19"/>
      <c r="AD419" s="19"/>
      <c r="AE419" s="14"/>
      <c r="AF419" s="14"/>
      <c r="AG419" s="14"/>
      <c r="AH419" s="14"/>
      <c r="AI419" s="14"/>
      <c r="AJ419" s="14"/>
      <c r="AK419" s="20"/>
      <c r="AL419" s="20"/>
      <c r="AM419" s="20"/>
      <c r="AN419" s="20"/>
      <c r="AO419" s="21"/>
      <c r="AP419" s="21"/>
      <c r="AQ419" s="21"/>
      <c r="AR419" s="21"/>
      <c r="AS419" s="21"/>
      <c r="AT419" s="21"/>
      <c r="AU419" s="22"/>
      <c r="AV419" s="22"/>
      <c r="AW419" s="22"/>
      <c r="AX419" s="22"/>
      <c r="AY419" s="13"/>
      <c r="AZ419" s="13"/>
      <c r="BA419" s="13"/>
      <c r="BB419" s="13"/>
      <c r="BC419" s="13"/>
      <c r="BD419" s="13"/>
      <c r="BE419" s="13"/>
      <c r="BF419" s="13"/>
      <c r="BG419" s="13"/>
      <c r="BH419" s="14"/>
      <c r="BI419" s="14"/>
      <c r="BJ419" s="14"/>
      <c r="BK419" s="14"/>
      <c r="BL419" s="14"/>
      <c r="BM419" s="14"/>
      <c r="BN419" s="15"/>
      <c r="BO419" s="16"/>
      <c r="BP419" s="16"/>
      <c r="BQ419" s="16"/>
      <c r="CK419" s="2" t="str">
        <f t="shared" si="31"/>
        <v/>
      </c>
      <c r="CL419" s="2" t="str">
        <f t="shared" si="32"/>
        <v/>
      </c>
      <c r="CM419" s="2" t="str">
        <f t="shared" si="33"/>
        <v/>
      </c>
      <c r="CN419" s="2" t="str">
        <f t="shared" si="34"/>
        <v/>
      </c>
    </row>
    <row r="420" spans="1:92" ht="24.95" customHeight="1" x14ac:dyDescent="0.2">
      <c r="A420" s="1"/>
      <c r="B420" s="17"/>
      <c r="C420" s="17"/>
      <c r="D420" s="17"/>
      <c r="E420" s="17"/>
      <c r="F420" s="17"/>
      <c r="G420" s="17"/>
      <c r="H420" s="17"/>
      <c r="I420" s="17"/>
      <c r="J420" s="17"/>
      <c r="K420" s="17"/>
      <c r="L420" s="17"/>
      <c r="M420" s="17"/>
      <c r="N420" s="3"/>
      <c r="O420" s="3"/>
      <c r="P420" s="3"/>
      <c r="Q420" s="3"/>
      <c r="R420" s="18"/>
      <c r="S420" s="18"/>
      <c r="T420" s="18"/>
      <c r="U420" s="19"/>
      <c r="V420" s="19"/>
      <c r="W420" s="19"/>
      <c r="X420" s="19"/>
      <c r="Y420" s="19"/>
      <c r="Z420" s="19"/>
      <c r="AA420" s="19"/>
      <c r="AB420" s="19"/>
      <c r="AC420" s="19"/>
      <c r="AD420" s="19"/>
      <c r="AE420" s="14"/>
      <c r="AF420" s="14"/>
      <c r="AG420" s="14"/>
      <c r="AH420" s="14"/>
      <c r="AI420" s="14"/>
      <c r="AJ420" s="14"/>
      <c r="AK420" s="20"/>
      <c r="AL420" s="20"/>
      <c r="AM420" s="20"/>
      <c r="AN420" s="20"/>
      <c r="AO420" s="21"/>
      <c r="AP420" s="21"/>
      <c r="AQ420" s="21"/>
      <c r="AR420" s="21"/>
      <c r="AS420" s="21"/>
      <c r="AT420" s="21"/>
      <c r="AU420" s="22"/>
      <c r="AV420" s="22"/>
      <c r="AW420" s="22"/>
      <c r="AX420" s="22"/>
      <c r="AY420" s="13"/>
      <c r="AZ420" s="13"/>
      <c r="BA420" s="13"/>
      <c r="BB420" s="13"/>
      <c r="BC420" s="13"/>
      <c r="BD420" s="13"/>
      <c r="BE420" s="13"/>
      <c r="BF420" s="13"/>
      <c r="BG420" s="13"/>
      <c r="BH420" s="14"/>
      <c r="BI420" s="14"/>
      <c r="BJ420" s="14"/>
      <c r="BK420" s="14"/>
      <c r="BL420" s="14"/>
      <c r="BM420" s="14"/>
      <c r="BN420" s="15"/>
      <c r="BO420" s="16"/>
      <c r="BP420" s="16"/>
      <c r="BQ420" s="16"/>
      <c r="CK420" s="2" t="str">
        <f t="shared" si="31"/>
        <v/>
      </c>
      <c r="CL420" s="2" t="str">
        <f t="shared" si="32"/>
        <v/>
      </c>
      <c r="CM420" s="2" t="str">
        <f t="shared" si="33"/>
        <v/>
      </c>
      <c r="CN420" s="2" t="str">
        <f t="shared" si="34"/>
        <v/>
      </c>
    </row>
    <row r="421" spans="1:92" ht="24.95" customHeight="1" x14ac:dyDescent="0.2">
      <c r="A421" s="1"/>
      <c r="B421" s="17"/>
      <c r="C421" s="17"/>
      <c r="D421" s="17"/>
      <c r="E421" s="17"/>
      <c r="F421" s="17"/>
      <c r="G421" s="17"/>
      <c r="H421" s="17"/>
      <c r="I421" s="17"/>
      <c r="J421" s="17"/>
      <c r="K421" s="17"/>
      <c r="L421" s="17"/>
      <c r="M421" s="17"/>
      <c r="N421" s="3"/>
      <c r="O421" s="3"/>
      <c r="P421" s="3"/>
      <c r="Q421" s="3"/>
      <c r="R421" s="18"/>
      <c r="S421" s="18"/>
      <c r="T421" s="18"/>
      <c r="U421" s="19"/>
      <c r="V421" s="19"/>
      <c r="W421" s="19"/>
      <c r="X421" s="19"/>
      <c r="Y421" s="19"/>
      <c r="Z421" s="19"/>
      <c r="AA421" s="19"/>
      <c r="AB421" s="19"/>
      <c r="AC421" s="19"/>
      <c r="AD421" s="19"/>
      <c r="AE421" s="14"/>
      <c r="AF421" s="14"/>
      <c r="AG421" s="14"/>
      <c r="AH421" s="14"/>
      <c r="AI421" s="14"/>
      <c r="AJ421" s="14"/>
      <c r="AK421" s="20"/>
      <c r="AL421" s="20"/>
      <c r="AM421" s="20"/>
      <c r="AN421" s="20"/>
      <c r="AO421" s="21"/>
      <c r="AP421" s="21"/>
      <c r="AQ421" s="21"/>
      <c r="AR421" s="21"/>
      <c r="AS421" s="21"/>
      <c r="AT421" s="21"/>
      <c r="AU421" s="22"/>
      <c r="AV421" s="22"/>
      <c r="AW421" s="22"/>
      <c r="AX421" s="22"/>
      <c r="AY421" s="13"/>
      <c r="AZ421" s="13"/>
      <c r="BA421" s="13"/>
      <c r="BB421" s="13"/>
      <c r="BC421" s="13"/>
      <c r="BD421" s="13"/>
      <c r="BE421" s="13"/>
      <c r="BF421" s="13"/>
      <c r="BG421" s="13"/>
      <c r="BH421" s="14"/>
      <c r="BI421" s="14"/>
      <c r="BJ421" s="14"/>
      <c r="BK421" s="14"/>
      <c r="BL421" s="14"/>
      <c r="BM421" s="14"/>
      <c r="BN421" s="15"/>
      <c r="BO421" s="16"/>
      <c r="BP421" s="16"/>
      <c r="BQ421" s="16"/>
      <c r="CK421" s="2" t="str">
        <f t="shared" si="31"/>
        <v/>
      </c>
      <c r="CL421" s="2" t="str">
        <f t="shared" si="32"/>
        <v/>
      </c>
      <c r="CM421" s="2" t="str">
        <f t="shared" si="33"/>
        <v/>
      </c>
      <c r="CN421" s="2" t="str">
        <f t="shared" si="34"/>
        <v/>
      </c>
    </row>
    <row r="422" spans="1:92" ht="24.95" customHeight="1" x14ac:dyDescent="0.2">
      <c r="A422" s="1"/>
      <c r="B422" s="17"/>
      <c r="C422" s="17"/>
      <c r="D422" s="17"/>
      <c r="E422" s="17"/>
      <c r="F422" s="17"/>
      <c r="G422" s="17"/>
      <c r="H422" s="17"/>
      <c r="I422" s="17"/>
      <c r="J422" s="17"/>
      <c r="K422" s="17"/>
      <c r="L422" s="17"/>
      <c r="M422" s="17"/>
      <c r="N422" s="3"/>
      <c r="O422" s="3"/>
      <c r="P422" s="3"/>
      <c r="Q422" s="3"/>
      <c r="R422" s="18"/>
      <c r="S422" s="18"/>
      <c r="T422" s="18"/>
      <c r="U422" s="19"/>
      <c r="V422" s="19"/>
      <c r="W422" s="19"/>
      <c r="X422" s="19"/>
      <c r="Y422" s="19"/>
      <c r="Z422" s="19"/>
      <c r="AA422" s="19"/>
      <c r="AB422" s="19"/>
      <c r="AC422" s="19"/>
      <c r="AD422" s="19"/>
      <c r="AE422" s="14"/>
      <c r="AF422" s="14"/>
      <c r="AG422" s="14"/>
      <c r="AH422" s="14"/>
      <c r="AI422" s="14"/>
      <c r="AJ422" s="14"/>
      <c r="AK422" s="20"/>
      <c r="AL422" s="20"/>
      <c r="AM422" s="20"/>
      <c r="AN422" s="20"/>
      <c r="AO422" s="21"/>
      <c r="AP422" s="21"/>
      <c r="AQ422" s="21"/>
      <c r="AR422" s="21"/>
      <c r="AS422" s="21"/>
      <c r="AT422" s="21"/>
      <c r="AU422" s="22"/>
      <c r="AV422" s="22"/>
      <c r="AW422" s="22"/>
      <c r="AX422" s="22"/>
      <c r="AY422" s="13"/>
      <c r="AZ422" s="13"/>
      <c r="BA422" s="13"/>
      <c r="BB422" s="13"/>
      <c r="BC422" s="13"/>
      <c r="BD422" s="13"/>
      <c r="BE422" s="13"/>
      <c r="BF422" s="13"/>
      <c r="BG422" s="13"/>
      <c r="BH422" s="14"/>
      <c r="BI422" s="14"/>
      <c r="BJ422" s="14"/>
      <c r="BK422" s="14"/>
      <c r="BL422" s="14"/>
      <c r="BM422" s="14"/>
      <c r="BN422" s="15"/>
      <c r="BO422" s="16"/>
      <c r="BP422" s="16"/>
      <c r="BQ422" s="16"/>
      <c r="CK422" s="2" t="str">
        <f t="shared" si="31"/>
        <v/>
      </c>
      <c r="CL422" s="2" t="str">
        <f t="shared" si="32"/>
        <v/>
      </c>
      <c r="CM422" s="2" t="str">
        <f t="shared" si="33"/>
        <v/>
      </c>
      <c r="CN422" s="2" t="str">
        <f t="shared" si="34"/>
        <v/>
      </c>
    </row>
    <row r="423" spans="1:92" ht="24.95" customHeight="1" x14ac:dyDescent="0.2">
      <c r="A423" s="1"/>
      <c r="B423" s="17"/>
      <c r="C423" s="17"/>
      <c r="D423" s="17"/>
      <c r="E423" s="17"/>
      <c r="F423" s="17"/>
      <c r="G423" s="17"/>
      <c r="H423" s="17"/>
      <c r="I423" s="17"/>
      <c r="J423" s="17"/>
      <c r="K423" s="17"/>
      <c r="L423" s="17"/>
      <c r="M423" s="17"/>
      <c r="N423" s="3"/>
      <c r="O423" s="3"/>
      <c r="P423" s="3"/>
      <c r="Q423" s="3"/>
      <c r="R423" s="18"/>
      <c r="S423" s="18"/>
      <c r="T423" s="18"/>
      <c r="U423" s="19"/>
      <c r="V423" s="19"/>
      <c r="W423" s="19"/>
      <c r="X423" s="19"/>
      <c r="Y423" s="19"/>
      <c r="Z423" s="19"/>
      <c r="AA423" s="19"/>
      <c r="AB423" s="19"/>
      <c r="AC423" s="19"/>
      <c r="AD423" s="19"/>
      <c r="AE423" s="14"/>
      <c r="AF423" s="14"/>
      <c r="AG423" s="14"/>
      <c r="AH423" s="14"/>
      <c r="AI423" s="14"/>
      <c r="AJ423" s="14"/>
      <c r="AK423" s="20"/>
      <c r="AL423" s="20"/>
      <c r="AM423" s="20"/>
      <c r="AN423" s="20"/>
      <c r="AO423" s="21"/>
      <c r="AP423" s="21"/>
      <c r="AQ423" s="21"/>
      <c r="AR423" s="21"/>
      <c r="AS423" s="21"/>
      <c r="AT423" s="21"/>
      <c r="AU423" s="22"/>
      <c r="AV423" s="22"/>
      <c r="AW423" s="22"/>
      <c r="AX423" s="22"/>
      <c r="AY423" s="13"/>
      <c r="AZ423" s="13"/>
      <c r="BA423" s="13"/>
      <c r="BB423" s="13"/>
      <c r="BC423" s="13"/>
      <c r="BD423" s="13"/>
      <c r="BE423" s="13"/>
      <c r="BF423" s="13"/>
      <c r="BG423" s="13"/>
      <c r="BH423" s="14"/>
      <c r="BI423" s="14"/>
      <c r="BJ423" s="14"/>
      <c r="BK423" s="14"/>
      <c r="BL423" s="14"/>
      <c r="BM423" s="14"/>
      <c r="BN423" s="15"/>
      <c r="BO423" s="16"/>
      <c r="BP423" s="16"/>
      <c r="BQ423" s="16"/>
      <c r="CK423" s="2" t="str">
        <f t="shared" si="31"/>
        <v/>
      </c>
      <c r="CL423" s="2" t="str">
        <f t="shared" si="32"/>
        <v/>
      </c>
      <c r="CM423" s="2" t="str">
        <f t="shared" si="33"/>
        <v/>
      </c>
      <c r="CN423" s="2" t="str">
        <f t="shared" si="34"/>
        <v/>
      </c>
    </row>
    <row r="424" spans="1:92" ht="24.95" customHeight="1" x14ac:dyDescent="0.2">
      <c r="A424" s="1"/>
      <c r="B424" s="17"/>
      <c r="C424" s="17"/>
      <c r="D424" s="17"/>
      <c r="E424" s="17"/>
      <c r="F424" s="17"/>
      <c r="G424" s="17"/>
      <c r="H424" s="17"/>
      <c r="I424" s="17"/>
      <c r="J424" s="17"/>
      <c r="K424" s="17"/>
      <c r="L424" s="17"/>
      <c r="M424" s="17"/>
      <c r="N424" s="3"/>
      <c r="O424" s="3"/>
      <c r="P424" s="3"/>
      <c r="Q424" s="3"/>
      <c r="R424" s="18"/>
      <c r="S424" s="18"/>
      <c r="T424" s="18"/>
      <c r="U424" s="19"/>
      <c r="V424" s="19"/>
      <c r="W424" s="19"/>
      <c r="X424" s="19"/>
      <c r="Y424" s="19"/>
      <c r="Z424" s="19"/>
      <c r="AA424" s="19"/>
      <c r="AB424" s="19"/>
      <c r="AC424" s="19"/>
      <c r="AD424" s="19"/>
      <c r="AE424" s="14"/>
      <c r="AF424" s="14"/>
      <c r="AG424" s="14"/>
      <c r="AH424" s="14"/>
      <c r="AI424" s="14"/>
      <c r="AJ424" s="14"/>
      <c r="AK424" s="20"/>
      <c r="AL424" s="20"/>
      <c r="AM424" s="20"/>
      <c r="AN424" s="20"/>
      <c r="AO424" s="21"/>
      <c r="AP424" s="21"/>
      <c r="AQ424" s="21"/>
      <c r="AR424" s="21"/>
      <c r="AS424" s="21"/>
      <c r="AT424" s="21"/>
      <c r="AU424" s="22"/>
      <c r="AV424" s="22"/>
      <c r="AW424" s="22"/>
      <c r="AX424" s="22"/>
      <c r="AY424" s="13"/>
      <c r="AZ424" s="13"/>
      <c r="BA424" s="13"/>
      <c r="BB424" s="13"/>
      <c r="BC424" s="13"/>
      <c r="BD424" s="13"/>
      <c r="BE424" s="13"/>
      <c r="BF424" s="13"/>
      <c r="BG424" s="13"/>
      <c r="BH424" s="14"/>
      <c r="BI424" s="14"/>
      <c r="BJ424" s="14"/>
      <c r="BK424" s="14"/>
      <c r="BL424" s="14"/>
      <c r="BM424" s="14"/>
      <c r="BN424" s="15"/>
      <c r="BO424" s="16"/>
      <c r="BP424" s="16"/>
      <c r="BQ424" s="16"/>
      <c r="CK424" s="2" t="str">
        <f t="shared" si="31"/>
        <v/>
      </c>
      <c r="CL424" s="2" t="str">
        <f t="shared" si="32"/>
        <v/>
      </c>
      <c r="CM424" s="2" t="str">
        <f t="shared" si="33"/>
        <v/>
      </c>
      <c r="CN424" s="2" t="str">
        <f t="shared" si="34"/>
        <v/>
      </c>
    </row>
    <row r="425" spans="1:92" ht="24.95" customHeight="1" x14ac:dyDescent="0.2">
      <c r="A425" s="1"/>
      <c r="B425" s="17"/>
      <c r="C425" s="17"/>
      <c r="D425" s="17"/>
      <c r="E425" s="17"/>
      <c r="F425" s="17"/>
      <c r="G425" s="17"/>
      <c r="H425" s="17"/>
      <c r="I425" s="17"/>
      <c r="J425" s="17"/>
      <c r="K425" s="17"/>
      <c r="L425" s="17"/>
      <c r="M425" s="17"/>
      <c r="N425" s="3"/>
      <c r="O425" s="3"/>
      <c r="P425" s="3"/>
      <c r="Q425" s="3"/>
      <c r="R425" s="18"/>
      <c r="S425" s="18"/>
      <c r="T425" s="18"/>
      <c r="U425" s="19"/>
      <c r="V425" s="19"/>
      <c r="W425" s="19"/>
      <c r="X425" s="19"/>
      <c r="Y425" s="19"/>
      <c r="Z425" s="19"/>
      <c r="AA425" s="19"/>
      <c r="AB425" s="19"/>
      <c r="AC425" s="19"/>
      <c r="AD425" s="19"/>
      <c r="AE425" s="14"/>
      <c r="AF425" s="14"/>
      <c r="AG425" s="14"/>
      <c r="AH425" s="14"/>
      <c r="AI425" s="14"/>
      <c r="AJ425" s="14"/>
      <c r="AK425" s="20"/>
      <c r="AL425" s="20"/>
      <c r="AM425" s="20"/>
      <c r="AN425" s="20"/>
      <c r="AO425" s="21"/>
      <c r="AP425" s="21"/>
      <c r="AQ425" s="21"/>
      <c r="AR425" s="21"/>
      <c r="AS425" s="21"/>
      <c r="AT425" s="21"/>
      <c r="AU425" s="22"/>
      <c r="AV425" s="22"/>
      <c r="AW425" s="22"/>
      <c r="AX425" s="22"/>
      <c r="AY425" s="13"/>
      <c r="AZ425" s="13"/>
      <c r="BA425" s="13"/>
      <c r="BB425" s="13"/>
      <c r="BC425" s="13"/>
      <c r="BD425" s="13"/>
      <c r="BE425" s="13"/>
      <c r="BF425" s="13"/>
      <c r="BG425" s="13"/>
      <c r="BH425" s="14"/>
      <c r="BI425" s="14"/>
      <c r="BJ425" s="14"/>
      <c r="BK425" s="14"/>
      <c r="BL425" s="14"/>
      <c r="BM425" s="14"/>
      <c r="BN425" s="15"/>
      <c r="BO425" s="16"/>
      <c r="BP425" s="16"/>
      <c r="BQ425" s="16"/>
      <c r="CK425" s="2" t="str">
        <f t="shared" si="31"/>
        <v/>
      </c>
      <c r="CL425" s="2" t="str">
        <f t="shared" si="32"/>
        <v/>
      </c>
      <c r="CM425" s="2" t="str">
        <f t="shared" si="33"/>
        <v/>
      </c>
      <c r="CN425" s="2" t="str">
        <f t="shared" si="34"/>
        <v/>
      </c>
    </row>
    <row r="426" spans="1:92" ht="24.95" customHeight="1" x14ac:dyDescent="0.2">
      <c r="A426" s="1"/>
      <c r="B426" s="17"/>
      <c r="C426" s="17"/>
      <c r="D426" s="17"/>
      <c r="E426" s="17"/>
      <c r="F426" s="17"/>
      <c r="G426" s="17"/>
      <c r="H426" s="17"/>
      <c r="I426" s="17"/>
      <c r="J426" s="17"/>
      <c r="K426" s="17"/>
      <c r="L426" s="17"/>
      <c r="M426" s="17"/>
      <c r="N426" s="3"/>
      <c r="O426" s="3"/>
      <c r="P426" s="3"/>
      <c r="Q426" s="3"/>
      <c r="R426" s="18"/>
      <c r="S426" s="18"/>
      <c r="T426" s="18"/>
      <c r="U426" s="19"/>
      <c r="V426" s="19"/>
      <c r="W426" s="19"/>
      <c r="X426" s="19"/>
      <c r="Y426" s="19"/>
      <c r="Z426" s="19"/>
      <c r="AA426" s="19"/>
      <c r="AB426" s="19"/>
      <c r="AC426" s="19"/>
      <c r="AD426" s="19"/>
      <c r="AE426" s="14"/>
      <c r="AF426" s="14"/>
      <c r="AG426" s="14"/>
      <c r="AH426" s="14"/>
      <c r="AI426" s="14"/>
      <c r="AJ426" s="14"/>
      <c r="AK426" s="20"/>
      <c r="AL426" s="20"/>
      <c r="AM426" s="20"/>
      <c r="AN426" s="20"/>
      <c r="AO426" s="21"/>
      <c r="AP426" s="21"/>
      <c r="AQ426" s="21"/>
      <c r="AR426" s="21"/>
      <c r="AS426" s="21"/>
      <c r="AT426" s="21"/>
      <c r="AU426" s="22"/>
      <c r="AV426" s="22"/>
      <c r="AW426" s="22"/>
      <c r="AX426" s="22"/>
      <c r="AY426" s="13"/>
      <c r="AZ426" s="13"/>
      <c r="BA426" s="13"/>
      <c r="BB426" s="13"/>
      <c r="BC426" s="13"/>
      <c r="BD426" s="13"/>
      <c r="BE426" s="13"/>
      <c r="BF426" s="13"/>
      <c r="BG426" s="13"/>
      <c r="BH426" s="14"/>
      <c r="BI426" s="14"/>
      <c r="BJ426" s="14"/>
      <c r="BK426" s="14"/>
      <c r="BL426" s="14"/>
      <c r="BM426" s="14"/>
      <c r="BN426" s="15"/>
      <c r="BO426" s="16"/>
      <c r="BP426" s="16"/>
      <c r="BQ426" s="16"/>
      <c r="CK426" s="2" t="str">
        <f t="shared" si="31"/>
        <v/>
      </c>
      <c r="CL426" s="2" t="str">
        <f t="shared" si="32"/>
        <v/>
      </c>
      <c r="CM426" s="2" t="str">
        <f t="shared" si="33"/>
        <v/>
      </c>
      <c r="CN426" s="2" t="str">
        <f t="shared" si="34"/>
        <v/>
      </c>
    </row>
    <row r="427" spans="1:92" ht="24.95" customHeight="1" x14ac:dyDescent="0.2">
      <c r="A427" s="1"/>
      <c r="B427" s="17"/>
      <c r="C427" s="17"/>
      <c r="D427" s="17"/>
      <c r="E427" s="17"/>
      <c r="F427" s="17"/>
      <c r="G427" s="17"/>
      <c r="H427" s="17"/>
      <c r="I427" s="17"/>
      <c r="J427" s="17"/>
      <c r="K427" s="17"/>
      <c r="L427" s="17"/>
      <c r="M427" s="17"/>
      <c r="N427" s="3"/>
      <c r="O427" s="3"/>
      <c r="P427" s="3"/>
      <c r="Q427" s="3"/>
      <c r="R427" s="18"/>
      <c r="S427" s="18"/>
      <c r="T427" s="18"/>
      <c r="U427" s="19"/>
      <c r="V427" s="19"/>
      <c r="W427" s="19"/>
      <c r="X427" s="19"/>
      <c r="Y427" s="19"/>
      <c r="Z427" s="19"/>
      <c r="AA427" s="19"/>
      <c r="AB427" s="19"/>
      <c r="AC427" s="19"/>
      <c r="AD427" s="19"/>
      <c r="AE427" s="14"/>
      <c r="AF427" s="14"/>
      <c r="AG427" s="14"/>
      <c r="AH427" s="14"/>
      <c r="AI427" s="14"/>
      <c r="AJ427" s="14"/>
      <c r="AK427" s="20"/>
      <c r="AL427" s="20"/>
      <c r="AM427" s="20"/>
      <c r="AN427" s="20"/>
      <c r="AO427" s="21"/>
      <c r="AP427" s="21"/>
      <c r="AQ427" s="21"/>
      <c r="AR427" s="21"/>
      <c r="AS427" s="21"/>
      <c r="AT427" s="21"/>
      <c r="AU427" s="22"/>
      <c r="AV427" s="22"/>
      <c r="AW427" s="22"/>
      <c r="AX427" s="22"/>
      <c r="AY427" s="13"/>
      <c r="AZ427" s="13"/>
      <c r="BA427" s="13"/>
      <c r="BB427" s="13"/>
      <c r="BC427" s="13"/>
      <c r="BD427" s="13"/>
      <c r="BE427" s="13"/>
      <c r="BF427" s="13"/>
      <c r="BG427" s="13"/>
      <c r="BH427" s="14"/>
      <c r="BI427" s="14"/>
      <c r="BJ427" s="14"/>
      <c r="BK427" s="14"/>
      <c r="BL427" s="14"/>
      <c r="BM427" s="14"/>
      <c r="BN427" s="15"/>
      <c r="BO427" s="16"/>
      <c r="BP427" s="16"/>
      <c r="BQ427" s="16"/>
      <c r="CK427" s="2" t="str">
        <f t="shared" si="31"/>
        <v/>
      </c>
      <c r="CL427" s="2" t="str">
        <f t="shared" si="32"/>
        <v/>
      </c>
      <c r="CM427" s="2" t="str">
        <f t="shared" si="33"/>
        <v/>
      </c>
      <c r="CN427" s="2" t="str">
        <f t="shared" si="34"/>
        <v/>
      </c>
    </row>
    <row r="428" spans="1:92" ht="24.95" customHeight="1" x14ac:dyDescent="0.2">
      <c r="A428" s="1"/>
      <c r="B428" s="17"/>
      <c r="C428" s="17"/>
      <c r="D428" s="17"/>
      <c r="E428" s="17"/>
      <c r="F428" s="17"/>
      <c r="G428" s="17"/>
      <c r="H428" s="17"/>
      <c r="I428" s="17"/>
      <c r="J428" s="17"/>
      <c r="K428" s="17"/>
      <c r="L428" s="17"/>
      <c r="M428" s="17"/>
      <c r="N428" s="3"/>
      <c r="O428" s="3"/>
      <c r="P428" s="3"/>
      <c r="Q428" s="3"/>
      <c r="R428" s="18"/>
      <c r="S428" s="18"/>
      <c r="T428" s="18"/>
      <c r="U428" s="19"/>
      <c r="V428" s="19"/>
      <c r="W428" s="19"/>
      <c r="X428" s="19"/>
      <c r="Y428" s="19"/>
      <c r="Z428" s="19"/>
      <c r="AA428" s="19"/>
      <c r="AB428" s="19"/>
      <c r="AC428" s="19"/>
      <c r="AD428" s="19"/>
      <c r="AE428" s="14"/>
      <c r="AF428" s="14"/>
      <c r="AG428" s="14"/>
      <c r="AH428" s="14"/>
      <c r="AI428" s="14"/>
      <c r="AJ428" s="14"/>
      <c r="AK428" s="20"/>
      <c r="AL428" s="20"/>
      <c r="AM428" s="20"/>
      <c r="AN428" s="20"/>
      <c r="AO428" s="21"/>
      <c r="AP428" s="21"/>
      <c r="AQ428" s="21"/>
      <c r="AR428" s="21"/>
      <c r="AS428" s="21"/>
      <c r="AT428" s="21"/>
      <c r="AU428" s="22"/>
      <c r="AV428" s="22"/>
      <c r="AW428" s="22"/>
      <c r="AX428" s="22"/>
      <c r="AY428" s="13"/>
      <c r="AZ428" s="13"/>
      <c r="BA428" s="13"/>
      <c r="BB428" s="13"/>
      <c r="BC428" s="13"/>
      <c r="BD428" s="13"/>
      <c r="BE428" s="13"/>
      <c r="BF428" s="13"/>
      <c r="BG428" s="13"/>
      <c r="BH428" s="14"/>
      <c r="BI428" s="14"/>
      <c r="BJ428" s="14"/>
      <c r="BK428" s="14"/>
      <c r="BL428" s="14"/>
      <c r="BM428" s="14"/>
      <c r="BN428" s="15"/>
      <c r="BO428" s="16"/>
      <c r="BP428" s="16"/>
      <c r="BQ428" s="16"/>
      <c r="CK428" s="2" t="str">
        <f t="shared" si="31"/>
        <v/>
      </c>
      <c r="CL428" s="2" t="str">
        <f t="shared" si="32"/>
        <v/>
      </c>
      <c r="CM428" s="2" t="str">
        <f t="shared" si="33"/>
        <v/>
      </c>
      <c r="CN428" s="2" t="str">
        <f t="shared" si="34"/>
        <v/>
      </c>
    </row>
    <row r="429" spans="1:92" ht="24.95" customHeight="1" x14ac:dyDescent="0.2">
      <c r="A429" s="1"/>
      <c r="B429" s="17"/>
      <c r="C429" s="17"/>
      <c r="D429" s="17"/>
      <c r="E429" s="17"/>
      <c r="F429" s="17"/>
      <c r="G429" s="17"/>
      <c r="H429" s="17"/>
      <c r="I429" s="17"/>
      <c r="J429" s="17"/>
      <c r="K429" s="17"/>
      <c r="L429" s="17"/>
      <c r="M429" s="17"/>
      <c r="N429" s="3"/>
      <c r="O429" s="3"/>
      <c r="P429" s="3"/>
      <c r="Q429" s="3"/>
      <c r="R429" s="18"/>
      <c r="S429" s="18"/>
      <c r="T429" s="18"/>
      <c r="U429" s="19"/>
      <c r="V429" s="19"/>
      <c r="W429" s="19"/>
      <c r="X429" s="19"/>
      <c r="Y429" s="19"/>
      <c r="Z429" s="19"/>
      <c r="AA429" s="19"/>
      <c r="AB429" s="19"/>
      <c r="AC429" s="19"/>
      <c r="AD429" s="19"/>
      <c r="AE429" s="14"/>
      <c r="AF429" s="14"/>
      <c r="AG429" s="14"/>
      <c r="AH429" s="14"/>
      <c r="AI429" s="14"/>
      <c r="AJ429" s="14"/>
      <c r="AK429" s="20"/>
      <c r="AL429" s="20"/>
      <c r="AM429" s="20"/>
      <c r="AN429" s="20"/>
      <c r="AO429" s="21"/>
      <c r="AP429" s="21"/>
      <c r="AQ429" s="21"/>
      <c r="AR429" s="21"/>
      <c r="AS429" s="21"/>
      <c r="AT429" s="21"/>
      <c r="AU429" s="22"/>
      <c r="AV429" s="22"/>
      <c r="AW429" s="22"/>
      <c r="AX429" s="22"/>
      <c r="AY429" s="13"/>
      <c r="AZ429" s="13"/>
      <c r="BA429" s="13"/>
      <c r="BB429" s="13"/>
      <c r="BC429" s="13"/>
      <c r="BD429" s="13"/>
      <c r="BE429" s="13"/>
      <c r="BF429" s="13"/>
      <c r="BG429" s="13"/>
      <c r="BH429" s="14"/>
      <c r="BI429" s="14"/>
      <c r="BJ429" s="14"/>
      <c r="BK429" s="14"/>
      <c r="BL429" s="14"/>
      <c r="BM429" s="14"/>
      <c r="BN429" s="15"/>
      <c r="BO429" s="16"/>
      <c r="BP429" s="16"/>
      <c r="BQ429" s="16"/>
      <c r="CK429" s="2" t="str">
        <f t="shared" si="31"/>
        <v/>
      </c>
      <c r="CL429" s="2" t="str">
        <f t="shared" si="32"/>
        <v/>
      </c>
      <c r="CM429" s="2" t="str">
        <f t="shared" si="33"/>
        <v/>
      </c>
      <c r="CN429" s="2" t="str">
        <f t="shared" si="34"/>
        <v/>
      </c>
    </row>
    <row r="430" spans="1:92" ht="24.95" customHeight="1" x14ac:dyDescent="0.2">
      <c r="A430" s="1"/>
      <c r="B430" s="17"/>
      <c r="C430" s="17"/>
      <c r="D430" s="17"/>
      <c r="E430" s="17"/>
      <c r="F430" s="17"/>
      <c r="G430" s="17"/>
      <c r="H430" s="17"/>
      <c r="I430" s="17"/>
      <c r="J430" s="17"/>
      <c r="K430" s="17"/>
      <c r="L430" s="17"/>
      <c r="M430" s="17"/>
      <c r="N430" s="3"/>
      <c r="O430" s="3"/>
      <c r="P430" s="3"/>
      <c r="Q430" s="3"/>
      <c r="R430" s="18"/>
      <c r="S430" s="18"/>
      <c r="T430" s="18"/>
      <c r="U430" s="19"/>
      <c r="V430" s="19"/>
      <c r="W430" s="19"/>
      <c r="X430" s="19"/>
      <c r="Y430" s="19"/>
      <c r="Z430" s="19"/>
      <c r="AA430" s="19"/>
      <c r="AB430" s="19"/>
      <c r="AC430" s="19"/>
      <c r="AD430" s="19"/>
      <c r="AE430" s="14"/>
      <c r="AF430" s="14"/>
      <c r="AG430" s="14"/>
      <c r="AH430" s="14"/>
      <c r="AI430" s="14"/>
      <c r="AJ430" s="14"/>
      <c r="AK430" s="20"/>
      <c r="AL430" s="20"/>
      <c r="AM430" s="20"/>
      <c r="AN430" s="20"/>
      <c r="AO430" s="21"/>
      <c r="AP430" s="21"/>
      <c r="AQ430" s="21"/>
      <c r="AR430" s="21"/>
      <c r="AS430" s="21"/>
      <c r="AT430" s="21"/>
      <c r="AU430" s="22"/>
      <c r="AV430" s="22"/>
      <c r="AW430" s="22"/>
      <c r="AX430" s="22"/>
      <c r="AY430" s="13"/>
      <c r="AZ430" s="13"/>
      <c r="BA430" s="13"/>
      <c r="BB430" s="13"/>
      <c r="BC430" s="13"/>
      <c r="BD430" s="13"/>
      <c r="BE430" s="13"/>
      <c r="BF430" s="13"/>
      <c r="BG430" s="13"/>
      <c r="BH430" s="14"/>
      <c r="BI430" s="14"/>
      <c r="BJ430" s="14"/>
      <c r="BK430" s="14"/>
      <c r="BL430" s="14"/>
      <c r="BM430" s="14"/>
      <c r="BN430" s="15"/>
      <c r="BO430" s="16"/>
      <c r="BP430" s="16"/>
      <c r="BQ430" s="16"/>
      <c r="CK430" s="2" t="str">
        <f t="shared" si="31"/>
        <v/>
      </c>
      <c r="CL430" s="2" t="str">
        <f t="shared" si="32"/>
        <v/>
      </c>
      <c r="CM430" s="2" t="str">
        <f t="shared" si="33"/>
        <v/>
      </c>
      <c r="CN430" s="2" t="str">
        <f t="shared" si="34"/>
        <v/>
      </c>
    </row>
    <row r="431" spans="1:92" ht="24.95" customHeight="1" x14ac:dyDescent="0.2">
      <c r="A431" s="1"/>
      <c r="B431" s="17"/>
      <c r="C431" s="17"/>
      <c r="D431" s="17"/>
      <c r="E431" s="17"/>
      <c r="F431" s="17"/>
      <c r="G431" s="17"/>
      <c r="H431" s="17"/>
      <c r="I431" s="17"/>
      <c r="J431" s="17"/>
      <c r="K431" s="17"/>
      <c r="L431" s="17"/>
      <c r="M431" s="17"/>
      <c r="N431" s="3"/>
      <c r="O431" s="3"/>
      <c r="P431" s="3"/>
      <c r="Q431" s="3"/>
      <c r="R431" s="18"/>
      <c r="S431" s="18"/>
      <c r="T431" s="18"/>
      <c r="U431" s="19"/>
      <c r="V431" s="19"/>
      <c r="W431" s="19"/>
      <c r="X431" s="19"/>
      <c r="Y431" s="19"/>
      <c r="Z431" s="19"/>
      <c r="AA431" s="19"/>
      <c r="AB431" s="19"/>
      <c r="AC431" s="19"/>
      <c r="AD431" s="19"/>
      <c r="AE431" s="14"/>
      <c r="AF431" s="14"/>
      <c r="AG431" s="14"/>
      <c r="AH431" s="14"/>
      <c r="AI431" s="14"/>
      <c r="AJ431" s="14"/>
      <c r="AK431" s="20"/>
      <c r="AL431" s="20"/>
      <c r="AM431" s="20"/>
      <c r="AN431" s="20"/>
      <c r="AO431" s="21"/>
      <c r="AP431" s="21"/>
      <c r="AQ431" s="21"/>
      <c r="AR431" s="21"/>
      <c r="AS431" s="21"/>
      <c r="AT431" s="21"/>
      <c r="AU431" s="22"/>
      <c r="AV431" s="22"/>
      <c r="AW431" s="22"/>
      <c r="AX431" s="22"/>
      <c r="AY431" s="13"/>
      <c r="AZ431" s="13"/>
      <c r="BA431" s="13"/>
      <c r="BB431" s="13"/>
      <c r="BC431" s="13"/>
      <c r="BD431" s="13"/>
      <c r="BE431" s="13"/>
      <c r="BF431" s="13"/>
      <c r="BG431" s="13"/>
      <c r="BH431" s="14"/>
      <c r="BI431" s="14"/>
      <c r="BJ431" s="14"/>
      <c r="BK431" s="14"/>
      <c r="BL431" s="14"/>
      <c r="BM431" s="14"/>
      <c r="BN431" s="15"/>
      <c r="BO431" s="16"/>
      <c r="BP431" s="16"/>
      <c r="BQ431" s="16"/>
      <c r="CK431" s="2" t="str">
        <f t="shared" si="31"/>
        <v/>
      </c>
      <c r="CL431" s="2" t="str">
        <f t="shared" si="32"/>
        <v/>
      </c>
      <c r="CM431" s="2" t="str">
        <f t="shared" si="33"/>
        <v/>
      </c>
      <c r="CN431" s="2" t="str">
        <f t="shared" si="34"/>
        <v/>
      </c>
    </row>
    <row r="432" spans="1:92" ht="24.95" customHeight="1" x14ac:dyDescent="0.2">
      <c r="A432" s="1"/>
      <c r="B432" s="17"/>
      <c r="C432" s="17"/>
      <c r="D432" s="17"/>
      <c r="E432" s="17"/>
      <c r="F432" s="17"/>
      <c r="G432" s="17"/>
      <c r="H432" s="17"/>
      <c r="I432" s="17"/>
      <c r="J432" s="17"/>
      <c r="K432" s="17"/>
      <c r="L432" s="17"/>
      <c r="M432" s="17"/>
      <c r="N432" s="3"/>
      <c r="O432" s="3"/>
      <c r="P432" s="3"/>
      <c r="Q432" s="3"/>
      <c r="R432" s="18"/>
      <c r="S432" s="18"/>
      <c r="T432" s="18"/>
      <c r="U432" s="19"/>
      <c r="V432" s="19"/>
      <c r="W432" s="19"/>
      <c r="X432" s="19"/>
      <c r="Y432" s="19"/>
      <c r="Z432" s="19"/>
      <c r="AA432" s="19"/>
      <c r="AB432" s="19"/>
      <c r="AC432" s="19"/>
      <c r="AD432" s="19"/>
      <c r="AE432" s="14"/>
      <c r="AF432" s="14"/>
      <c r="AG432" s="14"/>
      <c r="AH432" s="14"/>
      <c r="AI432" s="14"/>
      <c r="AJ432" s="14"/>
      <c r="AK432" s="20"/>
      <c r="AL432" s="20"/>
      <c r="AM432" s="20"/>
      <c r="AN432" s="20"/>
      <c r="AO432" s="21"/>
      <c r="AP432" s="21"/>
      <c r="AQ432" s="21"/>
      <c r="AR432" s="21"/>
      <c r="AS432" s="21"/>
      <c r="AT432" s="21"/>
      <c r="AU432" s="22"/>
      <c r="AV432" s="22"/>
      <c r="AW432" s="22"/>
      <c r="AX432" s="22"/>
      <c r="AY432" s="13"/>
      <c r="AZ432" s="13"/>
      <c r="BA432" s="13"/>
      <c r="BB432" s="13"/>
      <c r="BC432" s="13"/>
      <c r="BD432" s="13"/>
      <c r="BE432" s="13"/>
      <c r="BF432" s="13"/>
      <c r="BG432" s="13"/>
      <c r="BH432" s="14"/>
      <c r="BI432" s="14"/>
      <c r="BJ432" s="14"/>
      <c r="BK432" s="14"/>
      <c r="BL432" s="14"/>
      <c r="BM432" s="14"/>
      <c r="BN432" s="15"/>
      <c r="BO432" s="16"/>
      <c r="BP432" s="16"/>
      <c r="BQ432" s="16"/>
      <c r="CK432" s="2" t="str">
        <f t="shared" si="31"/>
        <v/>
      </c>
      <c r="CL432" s="2" t="str">
        <f t="shared" si="32"/>
        <v/>
      </c>
      <c r="CM432" s="2" t="str">
        <f t="shared" si="33"/>
        <v/>
      </c>
      <c r="CN432" s="2" t="str">
        <f t="shared" si="34"/>
        <v/>
      </c>
    </row>
    <row r="433" spans="1:92" ht="24.95" customHeight="1" x14ac:dyDescent="0.2">
      <c r="A433" s="1"/>
      <c r="B433" s="17"/>
      <c r="C433" s="17"/>
      <c r="D433" s="17"/>
      <c r="E433" s="17"/>
      <c r="F433" s="17"/>
      <c r="G433" s="17"/>
      <c r="H433" s="17"/>
      <c r="I433" s="17"/>
      <c r="J433" s="17"/>
      <c r="K433" s="17"/>
      <c r="L433" s="17"/>
      <c r="M433" s="17"/>
      <c r="N433" s="3"/>
      <c r="O433" s="3"/>
      <c r="P433" s="3"/>
      <c r="Q433" s="3"/>
      <c r="R433" s="18"/>
      <c r="S433" s="18"/>
      <c r="T433" s="18"/>
      <c r="U433" s="19"/>
      <c r="V433" s="19"/>
      <c r="W433" s="19"/>
      <c r="X433" s="19"/>
      <c r="Y433" s="19"/>
      <c r="Z433" s="19"/>
      <c r="AA433" s="19"/>
      <c r="AB433" s="19"/>
      <c r="AC433" s="19"/>
      <c r="AD433" s="19"/>
      <c r="AE433" s="14"/>
      <c r="AF433" s="14"/>
      <c r="AG433" s="14"/>
      <c r="AH433" s="14"/>
      <c r="AI433" s="14"/>
      <c r="AJ433" s="14"/>
      <c r="AK433" s="20"/>
      <c r="AL433" s="20"/>
      <c r="AM433" s="20"/>
      <c r="AN433" s="20"/>
      <c r="AO433" s="21"/>
      <c r="AP433" s="21"/>
      <c r="AQ433" s="21"/>
      <c r="AR433" s="21"/>
      <c r="AS433" s="21"/>
      <c r="AT433" s="21"/>
      <c r="AU433" s="22"/>
      <c r="AV433" s="22"/>
      <c r="AW433" s="22"/>
      <c r="AX433" s="22"/>
      <c r="AY433" s="13"/>
      <c r="AZ433" s="13"/>
      <c r="BA433" s="13"/>
      <c r="BB433" s="13"/>
      <c r="BC433" s="13"/>
      <c r="BD433" s="13"/>
      <c r="BE433" s="13"/>
      <c r="BF433" s="13"/>
      <c r="BG433" s="13"/>
      <c r="BH433" s="14"/>
      <c r="BI433" s="14"/>
      <c r="BJ433" s="14"/>
      <c r="BK433" s="14"/>
      <c r="BL433" s="14"/>
      <c r="BM433" s="14"/>
      <c r="BN433" s="15"/>
      <c r="BO433" s="16"/>
      <c r="BP433" s="16"/>
      <c r="BQ433" s="16"/>
      <c r="CK433" s="2" t="str">
        <f t="shared" si="31"/>
        <v/>
      </c>
      <c r="CL433" s="2" t="str">
        <f t="shared" si="32"/>
        <v/>
      </c>
      <c r="CM433" s="2" t="str">
        <f t="shared" si="33"/>
        <v/>
      </c>
      <c r="CN433" s="2" t="str">
        <f t="shared" si="34"/>
        <v/>
      </c>
    </row>
    <row r="434" spans="1:92" ht="24.95" customHeight="1" x14ac:dyDescent="0.2">
      <c r="A434" s="1"/>
      <c r="B434" s="17"/>
      <c r="C434" s="17"/>
      <c r="D434" s="17"/>
      <c r="E434" s="17"/>
      <c r="F434" s="17"/>
      <c r="G434" s="17"/>
      <c r="H434" s="17"/>
      <c r="I434" s="17"/>
      <c r="J434" s="17"/>
      <c r="K434" s="17"/>
      <c r="L434" s="17"/>
      <c r="M434" s="17"/>
      <c r="N434" s="3"/>
      <c r="O434" s="3"/>
      <c r="P434" s="3"/>
      <c r="Q434" s="3"/>
      <c r="R434" s="18"/>
      <c r="S434" s="18"/>
      <c r="T434" s="18"/>
      <c r="U434" s="19"/>
      <c r="V434" s="19"/>
      <c r="W434" s="19"/>
      <c r="X434" s="19"/>
      <c r="Y434" s="19"/>
      <c r="Z434" s="19"/>
      <c r="AA434" s="19"/>
      <c r="AB434" s="19"/>
      <c r="AC434" s="19"/>
      <c r="AD434" s="19"/>
      <c r="AE434" s="14"/>
      <c r="AF434" s="14"/>
      <c r="AG434" s="14"/>
      <c r="AH434" s="14"/>
      <c r="AI434" s="14"/>
      <c r="AJ434" s="14"/>
      <c r="AK434" s="20"/>
      <c r="AL434" s="20"/>
      <c r="AM434" s="20"/>
      <c r="AN434" s="20"/>
      <c r="AO434" s="21"/>
      <c r="AP434" s="21"/>
      <c r="AQ434" s="21"/>
      <c r="AR434" s="21"/>
      <c r="AS434" s="21"/>
      <c r="AT434" s="21"/>
      <c r="AU434" s="22"/>
      <c r="AV434" s="22"/>
      <c r="AW434" s="22"/>
      <c r="AX434" s="22"/>
      <c r="AY434" s="13"/>
      <c r="AZ434" s="13"/>
      <c r="BA434" s="13"/>
      <c r="BB434" s="13"/>
      <c r="BC434" s="13"/>
      <c r="BD434" s="13"/>
      <c r="BE434" s="13"/>
      <c r="BF434" s="13"/>
      <c r="BG434" s="13"/>
      <c r="BH434" s="14"/>
      <c r="BI434" s="14"/>
      <c r="BJ434" s="14"/>
      <c r="BK434" s="14"/>
      <c r="BL434" s="14"/>
      <c r="BM434" s="14"/>
      <c r="BN434" s="15"/>
      <c r="BO434" s="16"/>
      <c r="BP434" s="16"/>
      <c r="BQ434" s="16"/>
      <c r="CK434" s="2" t="str">
        <f t="shared" si="31"/>
        <v/>
      </c>
      <c r="CL434" s="2" t="str">
        <f t="shared" si="32"/>
        <v/>
      </c>
      <c r="CM434" s="2" t="str">
        <f t="shared" si="33"/>
        <v/>
      </c>
      <c r="CN434" s="2" t="str">
        <f t="shared" si="34"/>
        <v/>
      </c>
    </row>
    <row r="435" spans="1:92" ht="24.95" customHeight="1" x14ac:dyDescent="0.2">
      <c r="A435" s="1"/>
      <c r="B435" s="17"/>
      <c r="C435" s="17"/>
      <c r="D435" s="17"/>
      <c r="E435" s="17"/>
      <c r="F435" s="17"/>
      <c r="G435" s="17"/>
      <c r="H435" s="17"/>
      <c r="I435" s="17"/>
      <c r="J435" s="17"/>
      <c r="K435" s="17"/>
      <c r="L435" s="17"/>
      <c r="M435" s="17"/>
      <c r="N435" s="3"/>
      <c r="O435" s="3"/>
      <c r="P435" s="3"/>
      <c r="Q435" s="3"/>
      <c r="R435" s="18"/>
      <c r="S435" s="18"/>
      <c r="T435" s="18"/>
      <c r="U435" s="19"/>
      <c r="V435" s="19"/>
      <c r="W435" s="19"/>
      <c r="X435" s="19"/>
      <c r="Y435" s="19"/>
      <c r="Z435" s="19"/>
      <c r="AA435" s="19"/>
      <c r="AB435" s="19"/>
      <c r="AC435" s="19"/>
      <c r="AD435" s="19"/>
      <c r="AE435" s="14"/>
      <c r="AF435" s="14"/>
      <c r="AG435" s="14"/>
      <c r="AH435" s="14"/>
      <c r="AI435" s="14"/>
      <c r="AJ435" s="14"/>
      <c r="AK435" s="20"/>
      <c r="AL435" s="20"/>
      <c r="AM435" s="20"/>
      <c r="AN435" s="20"/>
      <c r="AO435" s="21"/>
      <c r="AP435" s="21"/>
      <c r="AQ435" s="21"/>
      <c r="AR435" s="21"/>
      <c r="AS435" s="21"/>
      <c r="AT435" s="21"/>
      <c r="AU435" s="22"/>
      <c r="AV435" s="22"/>
      <c r="AW435" s="22"/>
      <c r="AX435" s="22"/>
      <c r="AY435" s="13"/>
      <c r="AZ435" s="13"/>
      <c r="BA435" s="13"/>
      <c r="BB435" s="13"/>
      <c r="BC435" s="13"/>
      <c r="BD435" s="13"/>
      <c r="BE435" s="13"/>
      <c r="BF435" s="13"/>
      <c r="BG435" s="13"/>
      <c r="BH435" s="14"/>
      <c r="BI435" s="14"/>
      <c r="BJ435" s="14"/>
      <c r="BK435" s="14"/>
      <c r="BL435" s="14"/>
      <c r="BM435" s="14"/>
      <c r="BN435" s="15"/>
      <c r="BO435" s="16"/>
      <c r="BP435" s="16"/>
      <c r="BQ435" s="16"/>
      <c r="CK435" s="2" t="str">
        <f t="shared" si="31"/>
        <v/>
      </c>
      <c r="CL435" s="2" t="str">
        <f t="shared" si="32"/>
        <v/>
      </c>
      <c r="CM435" s="2" t="str">
        <f t="shared" si="33"/>
        <v/>
      </c>
      <c r="CN435" s="2" t="str">
        <f t="shared" si="34"/>
        <v/>
      </c>
    </row>
    <row r="436" spans="1:92" ht="24.95" customHeight="1" x14ac:dyDescent="0.2">
      <c r="A436" s="1"/>
      <c r="B436" s="17"/>
      <c r="C436" s="17"/>
      <c r="D436" s="17"/>
      <c r="E436" s="17"/>
      <c r="F436" s="17"/>
      <c r="G436" s="17"/>
      <c r="H436" s="17"/>
      <c r="I436" s="17"/>
      <c r="J436" s="17"/>
      <c r="K436" s="17"/>
      <c r="L436" s="17"/>
      <c r="M436" s="17"/>
      <c r="N436" s="3"/>
      <c r="O436" s="3"/>
      <c r="P436" s="3"/>
      <c r="Q436" s="3"/>
      <c r="R436" s="18"/>
      <c r="S436" s="18"/>
      <c r="T436" s="18"/>
      <c r="U436" s="19"/>
      <c r="V436" s="19"/>
      <c r="W436" s="19"/>
      <c r="X436" s="19"/>
      <c r="Y436" s="19"/>
      <c r="Z436" s="19"/>
      <c r="AA436" s="19"/>
      <c r="AB436" s="19"/>
      <c r="AC436" s="19"/>
      <c r="AD436" s="19"/>
      <c r="AE436" s="14"/>
      <c r="AF436" s="14"/>
      <c r="AG436" s="14"/>
      <c r="AH436" s="14"/>
      <c r="AI436" s="14"/>
      <c r="AJ436" s="14"/>
      <c r="AK436" s="20"/>
      <c r="AL436" s="20"/>
      <c r="AM436" s="20"/>
      <c r="AN436" s="20"/>
      <c r="AO436" s="21"/>
      <c r="AP436" s="21"/>
      <c r="AQ436" s="21"/>
      <c r="AR436" s="21"/>
      <c r="AS436" s="21"/>
      <c r="AT436" s="21"/>
      <c r="AU436" s="22"/>
      <c r="AV436" s="22"/>
      <c r="AW436" s="22"/>
      <c r="AX436" s="22"/>
      <c r="AY436" s="13"/>
      <c r="AZ436" s="13"/>
      <c r="BA436" s="13"/>
      <c r="BB436" s="13"/>
      <c r="BC436" s="13"/>
      <c r="BD436" s="13"/>
      <c r="BE436" s="13"/>
      <c r="BF436" s="13"/>
      <c r="BG436" s="13"/>
      <c r="BH436" s="14"/>
      <c r="BI436" s="14"/>
      <c r="BJ436" s="14"/>
      <c r="BK436" s="14"/>
      <c r="BL436" s="14"/>
      <c r="BM436" s="14"/>
      <c r="BN436" s="15"/>
      <c r="BO436" s="16"/>
      <c r="BP436" s="16"/>
      <c r="BQ436" s="16"/>
      <c r="CK436" s="2" t="str">
        <f t="shared" si="31"/>
        <v/>
      </c>
      <c r="CL436" s="2" t="str">
        <f t="shared" si="32"/>
        <v/>
      </c>
      <c r="CM436" s="2" t="str">
        <f t="shared" si="33"/>
        <v/>
      </c>
      <c r="CN436" s="2" t="str">
        <f t="shared" si="34"/>
        <v/>
      </c>
    </row>
    <row r="437" spans="1:92" ht="24.95" customHeight="1" x14ac:dyDescent="0.2">
      <c r="A437" s="1"/>
      <c r="B437" s="17"/>
      <c r="C437" s="17"/>
      <c r="D437" s="17"/>
      <c r="E437" s="17"/>
      <c r="F437" s="17"/>
      <c r="G437" s="17"/>
      <c r="H437" s="17"/>
      <c r="I437" s="17"/>
      <c r="J437" s="17"/>
      <c r="K437" s="17"/>
      <c r="L437" s="17"/>
      <c r="M437" s="17"/>
      <c r="N437" s="3"/>
      <c r="O437" s="3"/>
      <c r="P437" s="3"/>
      <c r="Q437" s="3"/>
      <c r="R437" s="18"/>
      <c r="S437" s="18"/>
      <c r="T437" s="18"/>
      <c r="U437" s="19"/>
      <c r="V437" s="19"/>
      <c r="W437" s="19"/>
      <c r="X437" s="19"/>
      <c r="Y437" s="19"/>
      <c r="Z437" s="19"/>
      <c r="AA437" s="19"/>
      <c r="AB437" s="19"/>
      <c r="AC437" s="19"/>
      <c r="AD437" s="19"/>
      <c r="AE437" s="14"/>
      <c r="AF437" s="14"/>
      <c r="AG437" s="14"/>
      <c r="AH437" s="14"/>
      <c r="AI437" s="14"/>
      <c r="AJ437" s="14"/>
      <c r="AK437" s="20"/>
      <c r="AL437" s="20"/>
      <c r="AM437" s="20"/>
      <c r="AN437" s="20"/>
      <c r="AO437" s="21"/>
      <c r="AP437" s="21"/>
      <c r="AQ437" s="21"/>
      <c r="AR437" s="21"/>
      <c r="AS437" s="21"/>
      <c r="AT437" s="21"/>
      <c r="AU437" s="22"/>
      <c r="AV437" s="22"/>
      <c r="AW437" s="22"/>
      <c r="AX437" s="22"/>
      <c r="AY437" s="13"/>
      <c r="AZ437" s="13"/>
      <c r="BA437" s="13"/>
      <c r="BB437" s="13"/>
      <c r="BC437" s="13"/>
      <c r="BD437" s="13"/>
      <c r="BE437" s="13"/>
      <c r="BF437" s="13"/>
      <c r="BG437" s="13"/>
      <c r="BH437" s="14"/>
      <c r="BI437" s="14"/>
      <c r="BJ437" s="14"/>
      <c r="BK437" s="14"/>
      <c r="BL437" s="14"/>
      <c r="BM437" s="14"/>
      <c r="BN437" s="15"/>
      <c r="BO437" s="16"/>
      <c r="BP437" s="16"/>
      <c r="BQ437" s="16"/>
      <c r="CK437" s="2" t="str">
        <f t="shared" si="31"/>
        <v/>
      </c>
      <c r="CL437" s="2" t="str">
        <f t="shared" si="32"/>
        <v/>
      </c>
      <c r="CM437" s="2" t="str">
        <f t="shared" si="33"/>
        <v/>
      </c>
      <c r="CN437" s="2" t="str">
        <f t="shared" si="34"/>
        <v/>
      </c>
    </row>
    <row r="438" spans="1:92" ht="24.95" customHeight="1" x14ac:dyDescent="0.2">
      <c r="A438" s="1"/>
      <c r="B438" s="17"/>
      <c r="C438" s="17"/>
      <c r="D438" s="17"/>
      <c r="E438" s="17"/>
      <c r="F438" s="17"/>
      <c r="G438" s="17"/>
      <c r="H438" s="17"/>
      <c r="I438" s="17"/>
      <c r="J438" s="17"/>
      <c r="K438" s="17"/>
      <c r="L438" s="17"/>
      <c r="M438" s="17"/>
      <c r="N438" s="3"/>
      <c r="O438" s="3"/>
      <c r="P438" s="3"/>
      <c r="Q438" s="3"/>
      <c r="R438" s="18"/>
      <c r="S438" s="18"/>
      <c r="T438" s="18"/>
      <c r="U438" s="19"/>
      <c r="V438" s="19"/>
      <c r="W438" s="19"/>
      <c r="X438" s="19"/>
      <c r="Y438" s="19"/>
      <c r="Z438" s="19"/>
      <c r="AA438" s="19"/>
      <c r="AB438" s="19"/>
      <c r="AC438" s="19"/>
      <c r="AD438" s="19"/>
      <c r="AE438" s="14"/>
      <c r="AF438" s="14"/>
      <c r="AG438" s="14"/>
      <c r="AH438" s="14"/>
      <c r="AI438" s="14"/>
      <c r="AJ438" s="14"/>
      <c r="AK438" s="20"/>
      <c r="AL438" s="20"/>
      <c r="AM438" s="20"/>
      <c r="AN438" s="20"/>
      <c r="AO438" s="21"/>
      <c r="AP438" s="21"/>
      <c r="AQ438" s="21"/>
      <c r="AR438" s="21"/>
      <c r="AS438" s="21"/>
      <c r="AT438" s="21"/>
      <c r="AU438" s="22"/>
      <c r="AV438" s="22"/>
      <c r="AW438" s="22"/>
      <c r="AX438" s="22"/>
      <c r="AY438" s="13"/>
      <c r="AZ438" s="13"/>
      <c r="BA438" s="13"/>
      <c r="BB438" s="13"/>
      <c r="BC438" s="13"/>
      <c r="BD438" s="13"/>
      <c r="BE438" s="13"/>
      <c r="BF438" s="13"/>
      <c r="BG438" s="13"/>
      <c r="BH438" s="14"/>
      <c r="BI438" s="14"/>
      <c r="BJ438" s="14"/>
      <c r="BK438" s="14"/>
      <c r="BL438" s="14"/>
      <c r="BM438" s="14"/>
      <c r="BN438" s="15"/>
      <c r="BO438" s="16"/>
      <c r="BP438" s="16"/>
      <c r="BQ438" s="16"/>
      <c r="CK438" s="2" t="str">
        <f t="shared" si="31"/>
        <v/>
      </c>
      <c r="CL438" s="2" t="str">
        <f t="shared" si="32"/>
        <v/>
      </c>
      <c r="CM438" s="2" t="str">
        <f t="shared" si="33"/>
        <v/>
      </c>
      <c r="CN438" s="2" t="str">
        <f t="shared" si="34"/>
        <v/>
      </c>
    </row>
    <row r="439" spans="1:92" ht="24.95" customHeight="1" x14ac:dyDescent="0.2">
      <c r="A439" s="1"/>
      <c r="B439" s="17"/>
      <c r="C439" s="17"/>
      <c r="D439" s="17"/>
      <c r="E439" s="17"/>
      <c r="F439" s="17"/>
      <c r="G439" s="17"/>
      <c r="H439" s="17"/>
      <c r="I439" s="17"/>
      <c r="J439" s="17"/>
      <c r="K439" s="17"/>
      <c r="L439" s="17"/>
      <c r="M439" s="17"/>
      <c r="N439" s="3"/>
      <c r="O439" s="3"/>
      <c r="P439" s="3"/>
      <c r="Q439" s="3"/>
      <c r="R439" s="18"/>
      <c r="S439" s="18"/>
      <c r="T439" s="18"/>
      <c r="U439" s="19"/>
      <c r="V439" s="19"/>
      <c r="W439" s="19"/>
      <c r="X439" s="19"/>
      <c r="Y439" s="19"/>
      <c r="Z439" s="19"/>
      <c r="AA439" s="19"/>
      <c r="AB439" s="19"/>
      <c r="AC439" s="19"/>
      <c r="AD439" s="19"/>
      <c r="AE439" s="14"/>
      <c r="AF439" s="14"/>
      <c r="AG439" s="14"/>
      <c r="AH439" s="14"/>
      <c r="AI439" s="14"/>
      <c r="AJ439" s="14"/>
      <c r="AK439" s="20"/>
      <c r="AL439" s="20"/>
      <c r="AM439" s="20"/>
      <c r="AN439" s="20"/>
      <c r="AO439" s="21"/>
      <c r="AP439" s="21"/>
      <c r="AQ439" s="21"/>
      <c r="AR439" s="21"/>
      <c r="AS439" s="21"/>
      <c r="AT439" s="21"/>
      <c r="AU439" s="22"/>
      <c r="AV439" s="22"/>
      <c r="AW439" s="22"/>
      <c r="AX439" s="22"/>
      <c r="AY439" s="13"/>
      <c r="AZ439" s="13"/>
      <c r="BA439" s="13"/>
      <c r="BB439" s="13"/>
      <c r="BC439" s="13"/>
      <c r="BD439" s="13"/>
      <c r="BE439" s="13"/>
      <c r="BF439" s="13"/>
      <c r="BG439" s="13"/>
      <c r="BH439" s="14"/>
      <c r="BI439" s="14"/>
      <c r="BJ439" s="14"/>
      <c r="BK439" s="14"/>
      <c r="BL439" s="14"/>
      <c r="BM439" s="14"/>
      <c r="BN439" s="15"/>
      <c r="BO439" s="16"/>
      <c r="BP439" s="16"/>
      <c r="BQ439" s="16"/>
      <c r="CK439" s="2" t="str">
        <f t="shared" si="31"/>
        <v/>
      </c>
      <c r="CL439" s="2" t="str">
        <f t="shared" si="32"/>
        <v/>
      </c>
      <c r="CM439" s="2" t="str">
        <f t="shared" si="33"/>
        <v/>
      </c>
      <c r="CN439" s="2" t="str">
        <f t="shared" si="34"/>
        <v/>
      </c>
    </row>
    <row r="440" spans="1:92" ht="24.95" customHeight="1" x14ac:dyDescent="0.2">
      <c r="A440" s="1"/>
      <c r="B440" s="17"/>
      <c r="C440" s="17"/>
      <c r="D440" s="17"/>
      <c r="E440" s="17"/>
      <c r="F440" s="17"/>
      <c r="G440" s="17"/>
      <c r="H440" s="17"/>
      <c r="I440" s="17"/>
      <c r="J440" s="17"/>
      <c r="K440" s="17"/>
      <c r="L440" s="17"/>
      <c r="M440" s="17"/>
      <c r="N440" s="3"/>
      <c r="O440" s="3"/>
      <c r="P440" s="3"/>
      <c r="Q440" s="3"/>
      <c r="R440" s="18"/>
      <c r="S440" s="18"/>
      <c r="T440" s="18"/>
      <c r="U440" s="19"/>
      <c r="V440" s="19"/>
      <c r="W440" s="19"/>
      <c r="X440" s="19"/>
      <c r="Y440" s="19"/>
      <c r="Z440" s="19"/>
      <c r="AA440" s="19"/>
      <c r="AB440" s="19"/>
      <c r="AC440" s="19"/>
      <c r="AD440" s="19"/>
      <c r="AE440" s="14"/>
      <c r="AF440" s="14"/>
      <c r="AG440" s="14"/>
      <c r="AH440" s="14"/>
      <c r="AI440" s="14"/>
      <c r="AJ440" s="14"/>
      <c r="AK440" s="20"/>
      <c r="AL440" s="20"/>
      <c r="AM440" s="20"/>
      <c r="AN440" s="20"/>
      <c r="AO440" s="21"/>
      <c r="AP440" s="21"/>
      <c r="AQ440" s="21"/>
      <c r="AR440" s="21"/>
      <c r="AS440" s="21"/>
      <c r="AT440" s="21"/>
      <c r="AU440" s="22"/>
      <c r="AV440" s="22"/>
      <c r="AW440" s="22"/>
      <c r="AX440" s="22"/>
      <c r="AY440" s="13"/>
      <c r="AZ440" s="13"/>
      <c r="BA440" s="13"/>
      <c r="BB440" s="13"/>
      <c r="BC440" s="13"/>
      <c r="BD440" s="13"/>
      <c r="BE440" s="13"/>
      <c r="BF440" s="13"/>
      <c r="BG440" s="13"/>
      <c r="BH440" s="14"/>
      <c r="BI440" s="14"/>
      <c r="BJ440" s="14"/>
      <c r="BK440" s="14"/>
      <c r="BL440" s="14"/>
      <c r="BM440" s="14"/>
      <c r="BN440" s="15"/>
      <c r="BO440" s="16"/>
      <c r="BP440" s="16"/>
      <c r="BQ440" s="16"/>
      <c r="CK440" s="2" t="str">
        <f t="shared" si="31"/>
        <v/>
      </c>
      <c r="CL440" s="2" t="str">
        <f t="shared" si="32"/>
        <v/>
      </c>
      <c r="CM440" s="2" t="str">
        <f t="shared" si="33"/>
        <v/>
      </c>
      <c r="CN440" s="2" t="str">
        <f t="shared" si="34"/>
        <v/>
      </c>
    </row>
    <row r="441" spans="1:92" ht="24.95" customHeight="1" x14ac:dyDescent="0.2">
      <c r="A441" s="1"/>
      <c r="B441" s="17"/>
      <c r="C441" s="17"/>
      <c r="D441" s="17"/>
      <c r="E441" s="17"/>
      <c r="F441" s="17"/>
      <c r="G441" s="17"/>
      <c r="H441" s="17"/>
      <c r="I441" s="17"/>
      <c r="J441" s="17"/>
      <c r="K441" s="17"/>
      <c r="L441" s="17"/>
      <c r="M441" s="17"/>
      <c r="N441" s="3"/>
      <c r="O441" s="3"/>
      <c r="P441" s="3"/>
      <c r="Q441" s="3"/>
      <c r="R441" s="18"/>
      <c r="S441" s="18"/>
      <c r="T441" s="18"/>
      <c r="U441" s="19"/>
      <c r="V441" s="19"/>
      <c r="W441" s="19"/>
      <c r="X441" s="19"/>
      <c r="Y441" s="19"/>
      <c r="Z441" s="19"/>
      <c r="AA441" s="19"/>
      <c r="AB441" s="19"/>
      <c r="AC441" s="19"/>
      <c r="AD441" s="19"/>
      <c r="AE441" s="14"/>
      <c r="AF441" s="14"/>
      <c r="AG441" s="14"/>
      <c r="AH441" s="14"/>
      <c r="AI441" s="14"/>
      <c r="AJ441" s="14"/>
      <c r="AK441" s="20"/>
      <c r="AL441" s="20"/>
      <c r="AM441" s="20"/>
      <c r="AN441" s="20"/>
      <c r="AO441" s="21"/>
      <c r="AP441" s="21"/>
      <c r="AQ441" s="21"/>
      <c r="AR441" s="21"/>
      <c r="AS441" s="21"/>
      <c r="AT441" s="21"/>
      <c r="AU441" s="22"/>
      <c r="AV441" s="22"/>
      <c r="AW441" s="22"/>
      <c r="AX441" s="22"/>
      <c r="AY441" s="13"/>
      <c r="AZ441" s="13"/>
      <c r="BA441" s="13"/>
      <c r="BB441" s="13"/>
      <c r="BC441" s="13"/>
      <c r="BD441" s="13"/>
      <c r="BE441" s="13"/>
      <c r="BF441" s="13"/>
      <c r="BG441" s="13"/>
      <c r="BH441" s="14"/>
      <c r="BI441" s="14"/>
      <c r="BJ441" s="14"/>
      <c r="BK441" s="14"/>
      <c r="BL441" s="14"/>
      <c r="BM441" s="14"/>
      <c r="BN441" s="15"/>
      <c r="BO441" s="16"/>
      <c r="BP441" s="16"/>
      <c r="BQ441" s="16"/>
      <c r="CK441" s="2" t="str">
        <f t="shared" si="31"/>
        <v/>
      </c>
      <c r="CL441" s="2" t="str">
        <f t="shared" si="32"/>
        <v/>
      </c>
      <c r="CM441" s="2" t="str">
        <f t="shared" si="33"/>
        <v/>
      </c>
      <c r="CN441" s="2" t="str">
        <f t="shared" si="34"/>
        <v/>
      </c>
    </row>
    <row r="442" spans="1:92" ht="24.95" customHeight="1" x14ac:dyDescent="0.2">
      <c r="A442" s="1"/>
      <c r="B442" s="17"/>
      <c r="C442" s="17"/>
      <c r="D442" s="17"/>
      <c r="E442" s="17"/>
      <c r="F442" s="17"/>
      <c r="G442" s="17"/>
      <c r="H442" s="17"/>
      <c r="I442" s="17"/>
      <c r="J442" s="17"/>
      <c r="K442" s="17"/>
      <c r="L442" s="17"/>
      <c r="M442" s="17"/>
      <c r="N442" s="3"/>
      <c r="O442" s="3"/>
      <c r="P442" s="3"/>
      <c r="Q442" s="3"/>
      <c r="R442" s="18"/>
      <c r="S442" s="18"/>
      <c r="T442" s="18"/>
      <c r="U442" s="19"/>
      <c r="V442" s="19"/>
      <c r="W442" s="19"/>
      <c r="X442" s="19"/>
      <c r="Y442" s="19"/>
      <c r="Z442" s="19"/>
      <c r="AA442" s="19"/>
      <c r="AB442" s="19"/>
      <c r="AC442" s="19"/>
      <c r="AD442" s="19"/>
      <c r="AE442" s="14"/>
      <c r="AF442" s="14"/>
      <c r="AG442" s="14"/>
      <c r="AH442" s="14"/>
      <c r="AI442" s="14"/>
      <c r="AJ442" s="14"/>
      <c r="AK442" s="20"/>
      <c r="AL442" s="20"/>
      <c r="AM442" s="20"/>
      <c r="AN442" s="20"/>
      <c r="AO442" s="21"/>
      <c r="AP442" s="21"/>
      <c r="AQ442" s="21"/>
      <c r="AR442" s="21"/>
      <c r="AS442" s="21"/>
      <c r="AT442" s="21"/>
      <c r="AU442" s="22"/>
      <c r="AV442" s="22"/>
      <c r="AW442" s="22"/>
      <c r="AX442" s="22"/>
      <c r="AY442" s="13"/>
      <c r="AZ442" s="13"/>
      <c r="BA442" s="13"/>
      <c r="BB442" s="13"/>
      <c r="BC442" s="13"/>
      <c r="BD442" s="13"/>
      <c r="BE442" s="13"/>
      <c r="BF442" s="13"/>
      <c r="BG442" s="13"/>
      <c r="BH442" s="14"/>
      <c r="BI442" s="14"/>
      <c r="BJ442" s="14"/>
      <c r="BK442" s="14"/>
      <c r="BL442" s="14"/>
      <c r="BM442" s="14"/>
      <c r="BN442" s="15"/>
      <c r="BO442" s="16"/>
      <c r="BP442" s="16"/>
      <c r="BQ442" s="16"/>
      <c r="CK442" s="2" t="str">
        <f t="shared" si="31"/>
        <v/>
      </c>
      <c r="CL442" s="2" t="str">
        <f t="shared" si="32"/>
        <v/>
      </c>
      <c r="CM442" s="2" t="str">
        <f t="shared" si="33"/>
        <v/>
      </c>
      <c r="CN442" s="2" t="str">
        <f t="shared" si="34"/>
        <v/>
      </c>
    </row>
    <row r="443" spans="1:92" ht="24.95" customHeight="1" x14ac:dyDescent="0.2">
      <c r="A443" s="1"/>
      <c r="B443" s="17"/>
      <c r="C443" s="17"/>
      <c r="D443" s="17"/>
      <c r="E443" s="17"/>
      <c r="F443" s="17"/>
      <c r="G443" s="17"/>
      <c r="H443" s="17"/>
      <c r="I443" s="17"/>
      <c r="J443" s="17"/>
      <c r="K443" s="17"/>
      <c r="L443" s="17"/>
      <c r="M443" s="17"/>
      <c r="N443" s="3"/>
      <c r="O443" s="3"/>
      <c r="P443" s="3"/>
      <c r="Q443" s="3"/>
      <c r="R443" s="18"/>
      <c r="S443" s="18"/>
      <c r="T443" s="18"/>
      <c r="U443" s="19"/>
      <c r="V443" s="19"/>
      <c r="W443" s="19"/>
      <c r="X443" s="19"/>
      <c r="Y443" s="19"/>
      <c r="Z443" s="19"/>
      <c r="AA443" s="19"/>
      <c r="AB443" s="19"/>
      <c r="AC443" s="19"/>
      <c r="AD443" s="19"/>
      <c r="AE443" s="14"/>
      <c r="AF443" s="14"/>
      <c r="AG443" s="14"/>
      <c r="AH443" s="14"/>
      <c r="AI443" s="14"/>
      <c r="AJ443" s="14"/>
      <c r="AK443" s="20"/>
      <c r="AL443" s="20"/>
      <c r="AM443" s="20"/>
      <c r="AN443" s="20"/>
      <c r="AO443" s="21"/>
      <c r="AP443" s="21"/>
      <c r="AQ443" s="21"/>
      <c r="AR443" s="21"/>
      <c r="AS443" s="21"/>
      <c r="AT443" s="21"/>
      <c r="AU443" s="22"/>
      <c r="AV443" s="22"/>
      <c r="AW443" s="22"/>
      <c r="AX443" s="22"/>
      <c r="AY443" s="13"/>
      <c r="AZ443" s="13"/>
      <c r="BA443" s="13"/>
      <c r="BB443" s="13"/>
      <c r="BC443" s="13"/>
      <c r="BD443" s="13"/>
      <c r="BE443" s="13"/>
      <c r="BF443" s="13"/>
      <c r="BG443" s="13"/>
      <c r="BH443" s="14"/>
      <c r="BI443" s="14"/>
      <c r="BJ443" s="14"/>
      <c r="BK443" s="14"/>
      <c r="BL443" s="14"/>
      <c r="BM443" s="14"/>
      <c r="BN443" s="15"/>
      <c r="BO443" s="16"/>
      <c r="BP443" s="16"/>
      <c r="BQ443" s="16"/>
      <c r="CK443" s="2" t="str">
        <f t="shared" si="31"/>
        <v/>
      </c>
      <c r="CL443" s="2" t="str">
        <f t="shared" si="32"/>
        <v/>
      </c>
      <c r="CM443" s="2" t="str">
        <f t="shared" si="33"/>
        <v/>
      </c>
      <c r="CN443" s="2" t="str">
        <f t="shared" si="34"/>
        <v/>
      </c>
    </row>
    <row r="444" spans="1:92" ht="24.95" customHeight="1" x14ac:dyDescent="0.2">
      <c r="A444" s="1"/>
      <c r="B444" s="17"/>
      <c r="C444" s="17"/>
      <c r="D444" s="17"/>
      <c r="E444" s="17"/>
      <c r="F444" s="17"/>
      <c r="G444" s="17"/>
      <c r="H444" s="17"/>
      <c r="I444" s="17"/>
      <c r="J444" s="17"/>
      <c r="K444" s="17"/>
      <c r="L444" s="17"/>
      <c r="M444" s="17"/>
      <c r="N444" s="3"/>
      <c r="O444" s="3"/>
      <c r="P444" s="3"/>
      <c r="Q444" s="3"/>
      <c r="R444" s="18"/>
      <c r="S444" s="18"/>
      <c r="T444" s="18"/>
      <c r="U444" s="19"/>
      <c r="V444" s="19"/>
      <c r="W444" s="19"/>
      <c r="X444" s="19"/>
      <c r="Y444" s="19"/>
      <c r="Z444" s="19"/>
      <c r="AA444" s="19"/>
      <c r="AB444" s="19"/>
      <c r="AC444" s="19"/>
      <c r="AD444" s="19"/>
      <c r="AE444" s="14"/>
      <c r="AF444" s="14"/>
      <c r="AG444" s="14"/>
      <c r="AH444" s="14"/>
      <c r="AI444" s="14"/>
      <c r="AJ444" s="14"/>
      <c r="AK444" s="20"/>
      <c r="AL444" s="20"/>
      <c r="AM444" s="20"/>
      <c r="AN444" s="20"/>
      <c r="AO444" s="21"/>
      <c r="AP444" s="21"/>
      <c r="AQ444" s="21"/>
      <c r="AR444" s="21"/>
      <c r="AS444" s="21"/>
      <c r="AT444" s="21"/>
      <c r="AU444" s="22"/>
      <c r="AV444" s="22"/>
      <c r="AW444" s="22"/>
      <c r="AX444" s="22"/>
      <c r="AY444" s="13"/>
      <c r="AZ444" s="13"/>
      <c r="BA444" s="13"/>
      <c r="BB444" s="13"/>
      <c r="BC444" s="13"/>
      <c r="BD444" s="13"/>
      <c r="BE444" s="13"/>
      <c r="BF444" s="13"/>
      <c r="BG444" s="13"/>
      <c r="BH444" s="14"/>
      <c r="BI444" s="14"/>
      <c r="BJ444" s="14"/>
      <c r="BK444" s="14"/>
      <c r="BL444" s="14"/>
      <c r="BM444" s="14"/>
      <c r="BN444" s="15"/>
      <c r="BO444" s="16"/>
      <c r="BP444" s="16"/>
      <c r="BQ444" s="16"/>
      <c r="CK444" s="2" t="str">
        <f t="shared" si="31"/>
        <v/>
      </c>
      <c r="CL444" s="2" t="str">
        <f t="shared" si="32"/>
        <v/>
      </c>
      <c r="CM444" s="2" t="str">
        <f t="shared" si="33"/>
        <v/>
      </c>
      <c r="CN444" s="2" t="str">
        <f t="shared" si="34"/>
        <v/>
      </c>
    </row>
    <row r="445" spans="1:92" ht="24.95" customHeight="1" x14ac:dyDescent="0.2">
      <c r="A445" s="1"/>
      <c r="B445" s="17"/>
      <c r="C445" s="17"/>
      <c r="D445" s="17"/>
      <c r="E445" s="17"/>
      <c r="F445" s="17"/>
      <c r="G445" s="17"/>
      <c r="H445" s="17"/>
      <c r="I445" s="17"/>
      <c r="J445" s="17"/>
      <c r="K445" s="17"/>
      <c r="L445" s="17"/>
      <c r="M445" s="17"/>
      <c r="N445" s="3"/>
      <c r="O445" s="3"/>
      <c r="P445" s="3"/>
      <c r="Q445" s="3"/>
      <c r="R445" s="18"/>
      <c r="S445" s="18"/>
      <c r="T445" s="18"/>
      <c r="U445" s="19"/>
      <c r="V445" s="19"/>
      <c r="W445" s="19"/>
      <c r="X445" s="19"/>
      <c r="Y445" s="19"/>
      <c r="Z445" s="19"/>
      <c r="AA445" s="19"/>
      <c r="AB445" s="19"/>
      <c r="AC445" s="19"/>
      <c r="AD445" s="19"/>
      <c r="AE445" s="14"/>
      <c r="AF445" s="14"/>
      <c r="AG445" s="14"/>
      <c r="AH445" s="14"/>
      <c r="AI445" s="14"/>
      <c r="AJ445" s="14"/>
      <c r="AK445" s="20"/>
      <c r="AL445" s="20"/>
      <c r="AM445" s="20"/>
      <c r="AN445" s="20"/>
      <c r="AO445" s="21"/>
      <c r="AP445" s="21"/>
      <c r="AQ445" s="21"/>
      <c r="AR445" s="21"/>
      <c r="AS445" s="21"/>
      <c r="AT445" s="21"/>
      <c r="AU445" s="22"/>
      <c r="AV445" s="22"/>
      <c r="AW445" s="22"/>
      <c r="AX445" s="22"/>
      <c r="AY445" s="13"/>
      <c r="AZ445" s="13"/>
      <c r="BA445" s="13"/>
      <c r="BB445" s="13"/>
      <c r="BC445" s="13"/>
      <c r="BD445" s="13"/>
      <c r="BE445" s="13"/>
      <c r="BF445" s="13"/>
      <c r="BG445" s="13"/>
      <c r="BH445" s="14"/>
      <c r="BI445" s="14"/>
      <c r="BJ445" s="14"/>
      <c r="BK445" s="14"/>
      <c r="BL445" s="14"/>
      <c r="BM445" s="14"/>
      <c r="BN445" s="15"/>
      <c r="BO445" s="16"/>
      <c r="BP445" s="16"/>
      <c r="BQ445" s="16"/>
      <c r="CK445" s="2" t="str">
        <f t="shared" si="31"/>
        <v/>
      </c>
      <c r="CL445" s="2" t="str">
        <f t="shared" si="32"/>
        <v/>
      </c>
      <c r="CM445" s="2" t="str">
        <f t="shared" si="33"/>
        <v/>
      </c>
      <c r="CN445" s="2" t="str">
        <f t="shared" si="34"/>
        <v/>
      </c>
    </row>
    <row r="446" spans="1:92" ht="24.95" customHeight="1" x14ac:dyDescent="0.2">
      <c r="A446" s="1"/>
      <c r="B446" s="17"/>
      <c r="C446" s="17"/>
      <c r="D446" s="17"/>
      <c r="E446" s="17"/>
      <c r="F446" s="17"/>
      <c r="G446" s="17"/>
      <c r="H446" s="17"/>
      <c r="I446" s="17"/>
      <c r="J446" s="17"/>
      <c r="K446" s="17"/>
      <c r="L446" s="17"/>
      <c r="M446" s="17"/>
      <c r="N446" s="3"/>
      <c r="O446" s="3"/>
      <c r="P446" s="3"/>
      <c r="Q446" s="3"/>
      <c r="R446" s="18"/>
      <c r="S446" s="18"/>
      <c r="T446" s="18"/>
      <c r="U446" s="19"/>
      <c r="V446" s="19"/>
      <c r="W446" s="19"/>
      <c r="X446" s="19"/>
      <c r="Y446" s="19"/>
      <c r="Z446" s="19"/>
      <c r="AA446" s="19"/>
      <c r="AB446" s="19"/>
      <c r="AC446" s="19"/>
      <c r="AD446" s="19"/>
      <c r="AE446" s="14"/>
      <c r="AF446" s="14"/>
      <c r="AG446" s="14"/>
      <c r="AH446" s="14"/>
      <c r="AI446" s="14"/>
      <c r="AJ446" s="14"/>
      <c r="AK446" s="20"/>
      <c r="AL446" s="20"/>
      <c r="AM446" s="20"/>
      <c r="AN446" s="20"/>
      <c r="AO446" s="21"/>
      <c r="AP446" s="21"/>
      <c r="AQ446" s="21"/>
      <c r="AR446" s="21"/>
      <c r="AS446" s="21"/>
      <c r="AT446" s="21"/>
      <c r="AU446" s="22"/>
      <c r="AV446" s="22"/>
      <c r="AW446" s="22"/>
      <c r="AX446" s="22"/>
      <c r="AY446" s="13"/>
      <c r="AZ446" s="13"/>
      <c r="BA446" s="13"/>
      <c r="BB446" s="13"/>
      <c r="BC446" s="13"/>
      <c r="BD446" s="13"/>
      <c r="BE446" s="13"/>
      <c r="BF446" s="13"/>
      <c r="BG446" s="13"/>
      <c r="BH446" s="14"/>
      <c r="BI446" s="14"/>
      <c r="BJ446" s="14"/>
      <c r="BK446" s="14"/>
      <c r="BL446" s="14"/>
      <c r="BM446" s="14"/>
      <c r="BN446" s="15"/>
      <c r="BO446" s="16"/>
      <c r="BP446" s="16"/>
      <c r="BQ446" s="16"/>
      <c r="CK446" s="2" t="str">
        <f t="shared" si="31"/>
        <v/>
      </c>
      <c r="CL446" s="2" t="str">
        <f t="shared" si="32"/>
        <v/>
      </c>
      <c r="CM446" s="2" t="str">
        <f t="shared" si="33"/>
        <v/>
      </c>
      <c r="CN446" s="2" t="str">
        <f t="shared" si="34"/>
        <v/>
      </c>
    </row>
    <row r="447" spans="1:92" ht="24.95" customHeight="1" x14ac:dyDescent="0.2">
      <c r="A447" s="1"/>
      <c r="B447" s="17"/>
      <c r="C447" s="17"/>
      <c r="D447" s="17"/>
      <c r="E447" s="17"/>
      <c r="F447" s="17"/>
      <c r="G447" s="17"/>
      <c r="H447" s="17"/>
      <c r="I447" s="17"/>
      <c r="J447" s="17"/>
      <c r="K447" s="17"/>
      <c r="L447" s="17"/>
      <c r="M447" s="17"/>
      <c r="N447" s="3"/>
      <c r="O447" s="3"/>
      <c r="P447" s="3"/>
      <c r="Q447" s="3"/>
      <c r="R447" s="18"/>
      <c r="S447" s="18"/>
      <c r="T447" s="18"/>
      <c r="U447" s="19"/>
      <c r="V447" s="19"/>
      <c r="W447" s="19"/>
      <c r="X447" s="19"/>
      <c r="Y447" s="19"/>
      <c r="Z447" s="19"/>
      <c r="AA447" s="19"/>
      <c r="AB447" s="19"/>
      <c r="AC447" s="19"/>
      <c r="AD447" s="19"/>
      <c r="AE447" s="14"/>
      <c r="AF447" s="14"/>
      <c r="AG447" s="14"/>
      <c r="AH447" s="14"/>
      <c r="AI447" s="14"/>
      <c r="AJ447" s="14"/>
      <c r="AK447" s="20"/>
      <c r="AL447" s="20"/>
      <c r="AM447" s="20"/>
      <c r="AN447" s="20"/>
      <c r="AO447" s="21"/>
      <c r="AP447" s="21"/>
      <c r="AQ447" s="21"/>
      <c r="AR447" s="21"/>
      <c r="AS447" s="21"/>
      <c r="AT447" s="21"/>
      <c r="AU447" s="22"/>
      <c r="AV447" s="22"/>
      <c r="AW447" s="22"/>
      <c r="AX447" s="22"/>
      <c r="AY447" s="13"/>
      <c r="AZ447" s="13"/>
      <c r="BA447" s="13"/>
      <c r="BB447" s="13"/>
      <c r="BC447" s="13"/>
      <c r="BD447" s="13"/>
      <c r="BE447" s="13"/>
      <c r="BF447" s="13"/>
      <c r="BG447" s="13"/>
      <c r="BH447" s="14"/>
      <c r="BI447" s="14"/>
      <c r="BJ447" s="14"/>
      <c r="BK447" s="14"/>
      <c r="BL447" s="14"/>
      <c r="BM447" s="14"/>
      <c r="BN447" s="15"/>
      <c r="BO447" s="16"/>
      <c r="BP447" s="16"/>
      <c r="BQ447" s="16"/>
      <c r="CK447" s="2" t="str">
        <f t="shared" si="31"/>
        <v/>
      </c>
      <c r="CL447" s="2" t="str">
        <f t="shared" si="32"/>
        <v/>
      </c>
      <c r="CM447" s="2" t="str">
        <f t="shared" si="33"/>
        <v/>
      </c>
      <c r="CN447" s="2" t="str">
        <f t="shared" si="34"/>
        <v/>
      </c>
    </row>
    <row r="448" spans="1:92" ht="24.95" customHeight="1" x14ac:dyDescent="0.2">
      <c r="A448" s="1"/>
      <c r="B448" s="17"/>
      <c r="C448" s="17"/>
      <c r="D448" s="17"/>
      <c r="E448" s="17"/>
      <c r="F448" s="17"/>
      <c r="G448" s="17"/>
      <c r="H448" s="17"/>
      <c r="I448" s="17"/>
      <c r="J448" s="17"/>
      <c r="K448" s="17"/>
      <c r="L448" s="17"/>
      <c r="M448" s="17"/>
      <c r="N448" s="3"/>
      <c r="O448" s="3"/>
      <c r="P448" s="3"/>
      <c r="Q448" s="3"/>
      <c r="R448" s="18"/>
      <c r="S448" s="18"/>
      <c r="T448" s="18"/>
      <c r="U448" s="19"/>
      <c r="V448" s="19"/>
      <c r="W448" s="19"/>
      <c r="X448" s="19"/>
      <c r="Y448" s="19"/>
      <c r="Z448" s="19"/>
      <c r="AA448" s="19"/>
      <c r="AB448" s="19"/>
      <c r="AC448" s="19"/>
      <c r="AD448" s="19"/>
      <c r="AE448" s="14"/>
      <c r="AF448" s="14"/>
      <c r="AG448" s="14"/>
      <c r="AH448" s="14"/>
      <c r="AI448" s="14"/>
      <c r="AJ448" s="14"/>
      <c r="AK448" s="20"/>
      <c r="AL448" s="20"/>
      <c r="AM448" s="20"/>
      <c r="AN448" s="20"/>
      <c r="AO448" s="21"/>
      <c r="AP448" s="21"/>
      <c r="AQ448" s="21"/>
      <c r="AR448" s="21"/>
      <c r="AS448" s="21"/>
      <c r="AT448" s="21"/>
      <c r="AU448" s="22"/>
      <c r="AV448" s="22"/>
      <c r="AW448" s="22"/>
      <c r="AX448" s="22"/>
      <c r="AY448" s="13"/>
      <c r="AZ448" s="13"/>
      <c r="BA448" s="13"/>
      <c r="BB448" s="13"/>
      <c r="BC448" s="13"/>
      <c r="BD448" s="13"/>
      <c r="BE448" s="13"/>
      <c r="BF448" s="13"/>
      <c r="BG448" s="13"/>
      <c r="BH448" s="14"/>
      <c r="BI448" s="14"/>
      <c r="BJ448" s="14"/>
      <c r="BK448" s="14"/>
      <c r="BL448" s="14"/>
      <c r="BM448" s="14"/>
      <c r="BN448" s="15"/>
      <c r="BO448" s="16"/>
      <c r="BP448" s="16"/>
      <c r="BQ448" s="16"/>
      <c r="CK448" s="2" t="str">
        <f t="shared" si="31"/>
        <v/>
      </c>
      <c r="CL448" s="2" t="str">
        <f t="shared" si="32"/>
        <v/>
      </c>
      <c r="CM448" s="2" t="str">
        <f t="shared" si="33"/>
        <v/>
      </c>
      <c r="CN448" s="2" t="str">
        <f t="shared" si="34"/>
        <v/>
      </c>
    </row>
    <row r="449" spans="1:92" ht="24.95" customHeight="1" x14ac:dyDescent="0.2">
      <c r="A449" s="1"/>
      <c r="B449" s="17"/>
      <c r="C449" s="17"/>
      <c r="D449" s="17"/>
      <c r="E449" s="17"/>
      <c r="F449" s="17"/>
      <c r="G449" s="17"/>
      <c r="H449" s="17"/>
      <c r="I449" s="17"/>
      <c r="J449" s="17"/>
      <c r="K449" s="17"/>
      <c r="L449" s="17"/>
      <c r="M449" s="17"/>
      <c r="N449" s="3"/>
      <c r="O449" s="3"/>
      <c r="P449" s="3"/>
      <c r="Q449" s="3"/>
      <c r="R449" s="18"/>
      <c r="S449" s="18"/>
      <c r="T449" s="18"/>
      <c r="U449" s="19"/>
      <c r="V449" s="19"/>
      <c r="W449" s="19"/>
      <c r="X449" s="19"/>
      <c r="Y449" s="19"/>
      <c r="Z449" s="19"/>
      <c r="AA449" s="19"/>
      <c r="AB449" s="19"/>
      <c r="AC449" s="19"/>
      <c r="AD449" s="19"/>
      <c r="AE449" s="14"/>
      <c r="AF449" s="14"/>
      <c r="AG449" s="14"/>
      <c r="AH449" s="14"/>
      <c r="AI449" s="14"/>
      <c r="AJ449" s="14"/>
      <c r="AK449" s="20"/>
      <c r="AL449" s="20"/>
      <c r="AM449" s="20"/>
      <c r="AN449" s="20"/>
      <c r="AO449" s="21"/>
      <c r="AP449" s="21"/>
      <c r="AQ449" s="21"/>
      <c r="AR449" s="21"/>
      <c r="AS449" s="21"/>
      <c r="AT449" s="21"/>
      <c r="AU449" s="22"/>
      <c r="AV449" s="22"/>
      <c r="AW449" s="22"/>
      <c r="AX449" s="22"/>
      <c r="AY449" s="13"/>
      <c r="AZ449" s="13"/>
      <c r="BA449" s="13"/>
      <c r="BB449" s="13"/>
      <c r="BC449" s="13"/>
      <c r="BD449" s="13"/>
      <c r="BE449" s="13"/>
      <c r="BF449" s="13"/>
      <c r="BG449" s="13"/>
      <c r="BH449" s="14"/>
      <c r="BI449" s="14"/>
      <c r="BJ449" s="14"/>
      <c r="BK449" s="14"/>
      <c r="BL449" s="14"/>
      <c r="BM449" s="14"/>
      <c r="BN449" s="15"/>
      <c r="BO449" s="16"/>
      <c r="BP449" s="16"/>
      <c r="BQ449" s="16"/>
      <c r="CK449" s="2" t="str">
        <f t="shared" si="31"/>
        <v/>
      </c>
      <c r="CL449" s="2" t="str">
        <f t="shared" si="32"/>
        <v/>
      </c>
      <c r="CM449" s="2" t="str">
        <f t="shared" si="33"/>
        <v/>
      </c>
      <c r="CN449" s="2" t="str">
        <f t="shared" si="34"/>
        <v/>
      </c>
    </row>
    <row r="450" spans="1:92" ht="24.95" customHeight="1" x14ac:dyDescent="0.2">
      <c r="A450" s="1"/>
      <c r="B450" s="17"/>
      <c r="C450" s="17"/>
      <c r="D450" s="17"/>
      <c r="E450" s="17"/>
      <c r="F450" s="17"/>
      <c r="G450" s="17"/>
      <c r="H450" s="17"/>
      <c r="I450" s="17"/>
      <c r="J450" s="17"/>
      <c r="K450" s="17"/>
      <c r="L450" s="17"/>
      <c r="M450" s="17"/>
      <c r="N450" s="3"/>
      <c r="O450" s="3"/>
      <c r="P450" s="3"/>
      <c r="Q450" s="3"/>
      <c r="R450" s="18"/>
      <c r="S450" s="18"/>
      <c r="T450" s="18"/>
      <c r="U450" s="19"/>
      <c r="V450" s="19"/>
      <c r="W450" s="19"/>
      <c r="X450" s="19"/>
      <c r="Y450" s="19"/>
      <c r="Z450" s="19"/>
      <c r="AA450" s="19"/>
      <c r="AB450" s="19"/>
      <c r="AC450" s="19"/>
      <c r="AD450" s="19"/>
      <c r="AE450" s="14"/>
      <c r="AF450" s="14"/>
      <c r="AG450" s="14"/>
      <c r="AH450" s="14"/>
      <c r="AI450" s="14"/>
      <c r="AJ450" s="14"/>
      <c r="AK450" s="20"/>
      <c r="AL450" s="20"/>
      <c r="AM450" s="20"/>
      <c r="AN450" s="20"/>
      <c r="AO450" s="21"/>
      <c r="AP450" s="21"/>
      <c r="AQ450" s="21"/>
      <c r="AR450" s="21"/>
      <c r="AS450" s="21"/>
      <c r="AT450" s="21"/>
      <c r="AU450" s="22"/>
      <c r="AV450" s="22"/>
      <c r="AW450" s="22"/>
      <c r="AX450" s="22"/>
      <c r="AY450" s="13"/>
      <c r="AZ450" s="13"/>
      <c r="BA450" s="13"/>
      <c r="BB450" s="13"/>
      <c r="BC450" s="13"/>
      <c r="BD450" s="13"/>
      <c r="BE450" s="13"/>
      <c r="BF450" s="13"/>
      <c r="BG450" s="13"/>
      <c r="BH450" s="14"/>
      <c r="BI450" s="14"/>
      <c r="BJ450" s="14"/>
      <c r="BK450" s="14"/>
      <c r="BL450" s="14"/>
      <c r="BM450" s="14"/>
      <c r="BN450" s="15"/>
      <c r="BO450" s="16"/>
      <c r="BP450" s="16"/>
      <c r="BQ450" s="16"/>
      <c r="CK450" s="2" t="str">
        <f t="shared" si="31"/>
        <v/>
      </c>
      <c r="CL450" s="2" t="str">
        <f t="shared" si="32"/>
        <v/>
      </c>
      <c r="CM450" s="2" t="str">
        <f t="shared" si="33"/>
        <v/>
      </c>
      <c r="CN450" s="2" t="str">
        <f t="shared" si="34"/>
        <v/>
      </c>
    </row>
    <row r="451" spans="1:92" ht="24.95" customHeight="1" x14ac:dyDescent="0.2">
      <c r="A451" s="1"/>
      <c r="B451" s="17"/>
      <c r="C451" s="17"/>
      <c r="D451" s="17"/>
      <c r="E451" s="17"/>
      <c r="F451" s="17"/>
      <c r="G451" s="17"/>
      <c r="H451" s="17"/>
      <c r="I451" s="17"/>
      <c r="J451" s="17"/>
      <c r="K451" s="17"/>
      <c r="L451" s="17"/>
      <c r="M451" s="17"/>
      <c r="N451" s="3"/>
      <c r="O451" s="3"/>
      <c r="P451" s="3"/>
      <c r="Q451" s="3"/>
      <c r="R451" s="18"/>
      <c r="S451" s="18"/>
      <c r="T451" s="18"/>
      <c r="U451" s="19"/>
      <c r="V451" s="19"/>
      <c r="W451" s="19"/>
      <c r="X451" s="19"/>
      <c r="Y451" s="19"/>
      <c r="Z451" s="19"/>
      <c r="AA451" s="19"/>
      <c r="AB451" s="19"/>
      <c r="AC451" s="19"/>
      <c r="AD451" s="19"/>
      <c r="AE451" s="14"/>
      <c r="AF451" s="14"/>
      <c r="AG451" s="14"/>
      <c r="AH451" s="14"/>
      <c r="AI451" s="14"/>
      <c r="AJ451" s="14"/>
      <c r="AK451" s="20"/>
      <c r="AL451" s="20"/>
      <c r="AM451" s="20"/>
      <c r="AN451" s="20"/>
      <c r="AO451" s="21"/>
      <c r="AP451" s="21"/>
      <c r="AQ451" s="21"/>
      <c r="AR451" s="21"/>
      <c r="AS451" s="21"/>
      <c r="AT451" s="21"/>
      <c r="AU451" s="22"/>
      <c r="AV451" s="22"/>
      <c r="AW451" s="22"/>
      <c r="AX451" s="22"/>
      <c r="AY451" s="13"/>
      <c r="AZ451" s="13"/>
      <c r="BA451" s="13"/>
      <c r="BB451" s="13"/>
      <c r="BC451" s="13"/>
      <c r="BD451" s="13"/>
      <c r="BE451" s="13"/>
      <c r="BF451" s="13"/>
      <c r="BG451" s="13"/>
      <c r="BH451" s="14"/>
      <c r="BI451" s="14"/>
      <c r="BJ451" s="14"/>
      <c r="BK451" s="14"/>
      <c r="BL451" s="14"/>
      <c r="BM451" s="14"/>
      <c r="BN451" s="15"/>
      <c r="BO451" s="16"/>
      <c r="BP451" s="16"/>
      <c r="BQ451" s="16"/>
      <c r="CK451" s="2" t="str">
        <f t="shared" si="31"/>
        <v/>
      </c>
      <c r="CL451" s="2" t="str">
        <f t="shared" si="32"/>
        <v/>
      </c>
      <c r="CM451" s="2" t="str">
        <f t="shared" si="33"/>
        <v/>
      </c>
      <c r="CN451" s="2" t="str">
        <f t="shared" si="34"/>
        <v/>
      </c>
    </row>
    <row r="452" spans="1:92" ht="24.95" customHeight="1" x14ac:dyDescent="0.2">
      <c r="A452" s="1"/>
      <c r="B452" s="17"/>
      <c r="C452" s="17"/>
      <c r="D452" s="17"/>
      <c r="E452" s="17"/>
      <c r="F452" s="17"/>
      <c r="G452" s="17"/>
      <c r="H452" s="17"/>
      <c r="I452" s="17"/>
      <c r="J452" s="17"/>
      <c r="K452" s="17"/>
      <c r="L452" s="17"/>
      <c r="M452" s="17"/>
      <c r="N452" s="3"/>
      <c r="O452" s="3"/>
      <c r="P452" s="3"/>
      <c r="Q452" s="3"/>
      <c r="R452" s="18"/>
      <c r="S452" s="18"/>
      <c r="T452" s="18"/>
      <c r="U452" s="19"/>
      <c r="V452" s="19"/>
      <c r="W452" s="19"/>
      <c r="X452" s="19"/>
      <c r="Y452" s="19"/>
      <c r="Z452" s="19"/>
      <c r="AA452" s="19"/>
      <c r="AB452" s="19"/>
      <c r="AC452" s="19"/>
      <c r="AD452" s="19"/>
      <c r="AE452" s="14"/>
      <c r="AF452" s="14"/>
      <c r="AG452" s="14"/>
      <c r="AH452" s="14"/>
      <c r="AI452" s="14"/>
      <c r="AJ452" s="14"/>
      <c r="AK452" s="20"/>
      <c r="AL452" s="20"/>
      <c r="AM452" s="20"/>
      <c r="AN452" s="20"/>
      <c r="AO452" s="21"/>
      <c r="AP452" s="21"/>
      <c r="AQ452" s="21"/>
      <c r="AR452" s="21"/>
      <c r="AS452" s="21"/>
      <c r="AT452" s="21"/>
      <c r="AU452" s="22"/>
      <c r="AV452" s="22"/>
      <c r="AW452" s="22"/>
      <c r="AX452" s="22"/>
      <c r="AY452" s="13"/>
      <c r="AZ452" s="13"/>
      <c r="BA452" s="13"/>
      <c r="BB452" s="13"/>
      <c r="BC452" s="13"/>
      <c r="BD452" s="13"/>
      <c r="BE452" s="13"/>
      <c r="BF452" s="13"/>
      <c r="BG452" s="13"/>
      <c r="BH452" s="14"/>
      <c r="BI452" s="14"/>
      <c r="BJ452" s="14"/>
      <c r="BK452" s="14"/>
      <c r="BL452" s="14"/>
      <c r="BM452" s="14"/>
      <c r="BN452" s="15"/>
      <c r="BO452" s="16"/>
      <c r="BP452" s="16"/>
      <c r="BQ452" s="16"/>
      <c r="CK452" s="2" t="str">
        <f t="shared" si="31"/>
        <v/>
      </c>
      <c r="CL452" s="2" t="str">
        <f t="shared" si="32"/>
        <v/>
      </c>
      <c r="CM452" s="2" t="str">
        <f t="shared" si="33"/>
        <v/>
      </c>
      <c r="CN452" s="2" t="str">
        <f t="shared" si="34"/>
        <v/>
      </c>
    </row>
    <row r="453" spans="1:92" ht="24.95" customHeight="1" x14ac:dyDescent="0.2">
      <c r="A453" s="1"/>
      <c r="B453" s="17"/>
      <c r="C453" s="17"/>
      <c r="D453" s="17"/>
      <c r="E453" s="17"/>
      <c r="F453" s="17"/>
      <c r="G453" s="17"/>
      <c r="H453" s="17"/>
      <c r="I453" s="17"/>
      <c r="J453" s="17"/>
      <c r="K453" s="17"/>
      <c r="L453" s="17"/>
      <c r="M453" s="17"/>
      <c r="N453" s="3"/>
      <c r="O453" s="3"/>
      <c r="P453" s="3"/>
      <c r="Q453" s="3"/>
      <c r="R453" s="18"/>
      <c r="S453" s="18"/>
      <c r="T453" s="18"/>
      <c r="U453" s="19"/>
      <c r="V453" s="19"/>
      <c r="W453" s="19"/>
      <c r="X453" s="19"/>
      <c r="Y453" s="19"/>
      <c r="Z453" s="19"/>
      <c r="AA453" s="19"/>
      <c r="AB453" s="19"/>
      <c r="AC453" s="19"/>
      <c r="AD453" s="19"/>
      <c r="AE453" s="14"/>
      <c r="AF453" s="14"/>
      <c r="AG453" s="14"/>
      <c r="AH453" s="14"/>
      <c r="AI453" s="14"/>
      <c r="AJ453" s="14"/>
      <c r="AK453" s="20"/>
      <c r="AL453" s="20"/>
      <c r="AM453" s="20"/>
      <c r="AN453" s="20"/>
      <c r="AO453" s="21"/>
      <c r="AP453" s="21"/>
      <c r="AQ453" s="21"/>
      <c r="AR453" s="21"/>
      <c r="AS453" s="21"/>
      <c r="AT453" s="21"/>
      <c r="AU453" s="22"/>
      <c r="AV453" s="22"/>
      <c r="AW453" s="22"/>
      <c r="AX453" s="22"/>
      <c r="AY453" s="13"/>
      <c r="AZ453" s="13"/>
      <c r="BA453" s="13"/>
      <c r="BB453" s="13"/>
      <c r="BC453" s="13"/>
      <c r="BD453" s="13"/>
      <c r="BE453" s="13"/>
      <c r="BF453" s="13"/>
      <c r="BG453" s="13"/>
      <c r="BH453" s="14"/>
      <c r="BI453" s="14"/>
      <c r="BJ453" s="14"/>
      <c r="BK453" s="14"/>
      <c r="BL453" s="14"/>
      <c r="BM453" s="14"/>
      <c r="BN453" s="15"/>
      <c r="BO453" s="16"/>
      <c r="BP453" s="16"/>
      <c r="BQ453" s="16"/>
      <c r="CK453" s="2" t="str">
        <f t="shared" si="31"/>
        <v/>
      </c>
      <c r="CL453" s="2" t="str">
        <f t="shared" si="32"/>
        <v/>
      </c>
      <c r="CM453" s="2" t="str">
        <f t="shared" si="33"/>
        <v/>
      </c>
      <c r="CN453" s="2" t="str">
        <f t="shared" si="34"/>
        <v/>
      </c>
    </row>
    <row r="454" spans="1:92" ht="24.95" customHeight="1" x14ac:dyDescent="0.2">
      <c r="A454" s="1"/>
      <c r="B454" s="17"/>
      <c r="C454" s="17"/>
      <c r="D454" s="17"/>
      <c r="E454" s="17"/>
      <c r="F454" s="17"/>
      <c r="G454" s="17"/>
      <c r="H454" s="17"/>
      <c r="I454" s="17"/>
      <c r="J454" s="17"/>
      <c r="K454" s="17"/>
      <c r="L454" s="17"/>
      <c r="M454" s="17"/>
      <c r="N454" s="3"/>
      <c r="O454" s="3"/>
      <c r="P454" s="3"/>
      <c r="Q454" s="3"/>
      <c r="R454" s="18"/>
      <c r="S454" s="18"/>
      <c r="T454" s="18"/>
      <c r="U454" s="19"/>
      <c r="V454" s="19"/>
      <c r="W454" s="19"/>
      <c r="X454" s="19"/>
      <c r="Y454" s="19"/>
      <c r="Z454" s="19"/>
      <c r="AA454" s="19"/>
      <c r="AB454" s="19"/>
      <c r="AC454" s="19"/>
      <c r="AD454" s="19"/>
      <c r="AE454" s="14"/>
      <c r="AF454" s="14"/>
      <c r="AG454" s="14"/>
      <c r="AH454" s="14"/>
      <c r="AI454" s="14"/>
      <c r="AJ454" s="14"/>
      <c r="AK454" s="20"/>
      <c r="AL454" s="20"/>
      <c r="AM454" s="20"/>
      <c r="AN454" s="20"/>
      <c r="AO454" s="21"/>
      <c r="AP454" s="21"/>
      <c r="AQ454" s="21"/>
      <c r="AR454" s="21"/>
      <c r="AS454" s="21"/>
      <c r="AT454" s="21"/>
      <c r="AU454" s="22"/>
      <c r="AV454" s="22"/>
      <c r="AW454" s="22"/>
      <c r="AX454" s="22"/>
      <c r="AY454" s="13"/>
      <c r="AZ454" s="13"/>
      <c r="BA454" s="13"/>
      <c r="BB454" s="13"/>
      <c r="BC454" s="13"/>
      <c r="BD454" s="13"/>
      <c r="BE454" s="13"/>
      <c r="BF454" s="13"/>
      <c r="BG454" s="13"/>
      <c r="BH454" s="14"/>
      <c r="BI454" s="14"/>
      <c r="BJ454" s="14"/>
      <c r="BK454" s="14"/>
      <c r="BL454" s="14"/>
      <c r="BM454" s="14"/>
      <c r="BN454" s="15"/>
      <c r="BO454" s="16"/>
      <c r="BP454" s="16"/>
      <c r="BQ454" s="16"/>
      <c r="CK454" s="2" t="str">
        <f t="shared" si="31"/>
        <v/>
      </c>
      <c r="CL454" s="2" t="str">
        <f t="shared" si="32"/>
        <v/>
      </c>
      <c r="CM454" s="2" t="str">
        <f t="shared" si="33"/>
        <v/>
      </c>
      <c r="CN454" s="2" t="str">
        <f t="shared" si="34"/>
        <v/>
      </c>
    </row>
    <row r="455" spans="1:92" ht="24.95" customHeight="1" x14ac:dyDescent="0.2">
      <c r="A455" s="1"/>
      <c r="B455" s="17"/>
      <c r="C455" s="17"/>
      <c r="D455" s="17"/>
      <c r="E455" s="17"/>
      <c r="F455" s="17"/>
      <c r="G455" s="17"/>
      <c r="H455" s="17"/>
      <c r="I455" s="17"/>
      <c r="J455" s="17"/>
      <c r="K455" s="17"/>
      <c r="L455" s="17"/>
      <c r="M455" s="17"/>
      <c r="N455" s="3"/>
      <c r="O455" s="3"/>
      <c r="P455" s="3"/>
      <c r="Q455" s="3"/>
      <c r="R455" s="18"/>
      <c r="S455" s="18"/>
      <c r="T455" s="18"/>
      <c r="U455" s="19"/>
      <c r="V455" s="19"/>
      <c r="W455" s="19"/>
      <c r="X455" s="19"/>
      <c r="Y455" s="19"/>
      <c r="Z455" s="19"/>
      <c r="AA455" s="19"/>
      <c r="AB455" s="19"/>
      <c r="AC455" s="19"/>
      <c r="AD455" s="19"/>
      <c r="AE455" s="14"/>
      <c r="AF455" s="14"/>
      <c r="AG455" s="14"/>
      <c r="AH455" s="14"/>
      <c r="AI455" s="14"/>
      <c r="AJ455" s="14"/>
      <c r="AK455" s="20"/>
      <c r="AL455" s="20"/>
      <c r="AM455" s="20"/>
      <c r="AN455" s="20"/>
      <c r="AO455" s="21"/>
      <c r="AP455" s="21"/>
      <c r="AQ455" s="21"/>
      <c r="AR455" s="21"/>
      <c r="AS455" s="21"/>
      <c r="AT455" s="21"/>
      <c r="AU455" s="22"/>
      <c r="AV455" s="22"/>
      <c r="AW455" s="22"/>
      <c r="AX455" s="22"/>
      <c r="AY455" s="13"/>
      <c r="AZ455" s="13"/>
      <c r="BA455" s="13"/>
      <c r="BB455" s="13"/>
      <c r="BC455" s="13"/>
      <c r="BD455" s="13"/>
      <c r="BE455" s="13"/>
      <c r="BF455" s="13"/>
      <c r="BG455" s="13"/>
      <c r="BH455" s="14"/>
      <c r="BI455" s="14"/>
      <c r="BJ455" s="14"/>
      <c r="BK455" s="14"/>
      <c r="BL455" s="14"/>
      <c r="BM455" s="14"/>
      <c r="BN455" s="15"/>
      <c r="BO455" s="16"/>
      <c r="BP455" s="16"/>
      <c r="BQ455" s="16"/>
      <c r="CK455" s="2" t="str">
        <f t="shared" ref="CK455:CK518" si="35">IF(R455="","",IF(R455=0,1,LOOKUP(R455,$CF$6:$CF$500,$CI$7:$CI$500)))</f>
        <v/>
      </c>
      <c r="CL455" s="2" t="str">
        <f t="shared" ref="CL455:CL518" si="36">IF(U455="","",LOOKUP(U455,$CG$6:$CG$500,$CI$7:$CI$500))</f>
        <v/>
      </c>
      <c r="CM455" s="2" t="str">
        <f t="shared" ref="CM455:CM518" si="37">IF(Z455="","",LOOKUP(Z455,$CH$6:$CH$500,$CI$7:$CI$500))</f>
        <v/>
      </c>
      <c r="CN455" s="2" t="str">
        <f t="shared" ref="CN455:CN518" si="38">IF(CK455="","",MEDIAN(CK455:CM455))</f>
        <v/>
      </c>
    </row>
    <row r="456" spans="1:92" ht="24.95" customHeight="1" x14ac:dyDescent="0.2">
      <c r="A456" s="1"/>
      <c r="B456" s="17"/>
      <c r="C456" s="17"/>
      <c r="D456" s="17"/>
      <c r="E456" s="17"/>
      <c r="F456" s="17"/>
      <c r="G456" s="17"/>
      <c r="H456" s="17"/>
      <c r="I456" s="17"/>
      <c r="J456" s="17"/>
      <c r="K456" s="17"/>
      <c r="L456" s="17"/>
      <c r="M456" s="17"/>
      <c r="N456" s="3"/>
      <c r="O456" s="3"/>
      <c r="P456" s="3"/>
      <c r="Q456" s="3"/>
      <c r="R456" s="18"/>
      <c r="S456" s="18"/>
      <c r="T456" s="18"/>
      <c r="U456" s="19"/>
      <c r="V456" s="19"/>
      <c r="W456" s="19"/>
      <c r="X456" s="19"/>
      <c r="Y456" s="19"/>
      <c r="Z456" s="19"/>
      <c r="AA456" s="19"/>
      <c r="AB456" s="19"/>
      <c r="AC456" s="19"/>
      <c r="AD456" s="19"/>
      <c r="AE456" s="14"/>
      <c r="AF456" s="14"/>
      <c r="AG456" s="14"/>
      <c r="AH456" s="14"/>
      <c r="AI456" s="14"/>
      <c r="AJ456" s="14"/>
      <c r="AK456" s="20"/>
      <c r="AL456" s="20"/>
      <c r="AM456" s="20"/>
      <c r="AN456" s="20"/>
      <c r="AO456" s="21"/>
      <c r="AP456" s="21"/>
      <c r="AQ456" s="21"/>
      <c r="AR456" s="21"/>
      <c r="AS456" s="21"/>
      <c r="AT456" s="21"/>
      <c r="AU456" s="22"/>
      <c r="AV456" s="22"/>
      <c r="AW456" s="22"/>
      <c r="AX456" s="22"/>
      <c r="AY456" s="13"/>
      <c r="AZ456" s="13"/>
      <c r="BA456" s="13"/>
      <c r="BB456" s="13"/>
      <c r="BC456" s="13"/>
      <c r="BD456" s="13"/>
      <c r="BE456" s="13"/>
      <c r="BF456" s="13"/>
      <c r="BG456" s="13"/>
      <c r="BH456" s="14"/>
      <c r="BI456" s="14"/>
      <c r="BJ456" s="14"/>
      <c r="BK456" s="14"/>
      <c r="BL456" s="14"/>
      <c r="BM456" s="14"/>
      <c r="BN456" s="15"/>
      <c r="BO456" s="16"/>
      <c r="BP456" s="16"/>
      <c r="BQ456" s="16"/>
      <c r="CK456" s="2" t="str">
        <f t="shared" si="35"/>
        <v/>
      </c>
      <c r="CL456" s="2" t="str">
        <f t="shared" si="36"/>
        <v/>
      </c>
      <c r="CM456" s="2" t="str">
        <f t="shared" si="37"/>
        <v/>
      </c>
      <c r="CN456" s="2" t="str">
        <f t="shared" si="38"/>
        <v/>
      </c>
    </row>
    <row r="457" spans="1:92" ht="24.95" customHeight="1" x14ac:dyDescent="0.2">
      <c r="A457" s="1"/>
      <c r="B457" s="17"/>
      <c r="C457" s="17"/>
      <c r="D457" s="17"/>
      <c r="E457" s="17"/>
      <c r="F457" s="17"/>
      <c r="G457" s="17"/>
      <c r="H457" s="17"/>
      <c r="I457" s="17"/>
      <c r="J457" s="17"/>
      <c r="K457" s="17"/>
      <c r="L457" s="17"/>
      <c r="M457" s="17"/>
      <c r="N457" s="3"/>
      <c r="O457" s="3"/>
      <c r="P457" s="3"/>
      <c r="Q457" s="3"/>
      <c r="R457" s="18"/>
      <c r="S457" s="18"/>
      <c r="T457" s="18"/>
      <c r="U457" s="19"/>
      <c r="V457" s="19"/>
      <c r="W457" s="19"/>
      <c r="X457" s="19"/>
      <c r="Y457" s="19"/>
      <c r="Z457" s="19"/>
      <c r="AA457" s="19"/>
      <c r="AB457" s="19"/>
      <c r="AC457" s="19"/>
      <c r="AD457" s="19"/>
      <c r="AE457" s="14"/>
      <c r="AF457" s="14"/>
      <c r="AG457" s="14"/>
      <c r="AH457" s="14"/>
      <c r="AI457" s="14"/>
      <c r="AJ457" s="14"/>
      <c r="AK457" s="20"/>
      <c r="AL457" s="20"/>
      <c r="AM457" s="20"/>
      <c r="AN457" s="20"/>
      <c r="AO457" s="21"/>
      <c r="AP457" s="21"/>
      <c r="AQ457" s="21"/>
      <c r="AR457" s="21"/>
      <c r="AS457" s="21"/>
      <c r="AT457" s="21"/>
      <c r="AU457" s="22"/>
      <c r="AV457" s="22"/>
      <c r="AW457" s="22"/>
      <c r="AX457" s="22"/>
      <c r="AY457" s="13"/>
      <c r="AZ457" s="13"/>
      <c r="BA457" s="13"/>
      <c r="BB457" s="13"/>
      <c r="BC457" s="13"/>
      <c r="BD457" s="13"/>
      <c r="BE457" s="13"/>
      <c r="BF457" s="13"/>
      <c r="BG457" s="13"/>
      <c r="BH457" s="14"/>
      <c r="BI457" s="14"/>
      <c r="BJ457" s="14"/>
      <c r="BK457" s="14"/>
      <c r="BL457" s="14"/>
      <c r="BM457" s="14"/>
      <c r="BN457" s="15"/>
      <c r="BO457" s="16"/>
      <c r="BP457" s="16"/>
      <c r="BQ457" s="16"/>
      <c r="CK457" s="2" t="str">
        <f t="shared" si="35"/>
        <v/>
      </c>
      <c r="CL457" s="2" t="str">
        <f t="shared" si="36"/>
        <v/>
      </c>
      <c r="CM457" s="2" t="str">
        <f t="shared" si="37"/>
        <v/>
      </c>
      <c r="CN457" s="2" t="str">
        <f t="shared" si="38"/>
        <v/>
      </c>
    </row>
    <row r="458" spans="1:92" ht="24.95" customHeight="1" x14ac:dyDescent="0.2">
      <c r="A458" s="1"/>
      <c r="B458" s="17"/>
      <c r="C458" s="17"/>
      <c r="D458" s="17"/>
      <c r="E458" s="17"/>
      <c r="F458" s="17"/>
      <c r="G458" s="17"/>
      <c r="H458" s="17"/>
      <c r="I458" s="17"/>
      <c r="J458" s="17"/>
      <c r="K458" s="17"/>
      <c r="L458" s="17"/>
      <c r="M458" s="17"/>
      <c r="N458" s="3"/>
      <c r="O458" s="3"/>
      <c r="P458" s="3"/>
      <c r="Q458" s="3"/>
      <c r="R458" s="18"/>
      <c r="S458" s="18"/>
      <c r="T458" s="18"/>
      <c r="U458" s="19"/>
      <c r="V458" s="19"/>
      <c r="W458" s="19"/>
      <c r="X458" s="19"/>
      <c r="Y458" s="19"/>
      <c r="Z458" s="19"/>
      <c r="AA458" s="19"/>
      <c r="AB458" s="19"/>
      <c r="AC458" s="19"/>
      <c r="AD458" s="19"/>
      <c r="AE458" s="14"/>
      <c r="AF458" s="14"/>
      <c r="AG458" s="14"/>
      <c r="AH458" s="14"/>
      <c r="AI458" s="14"/>
      <c r="AJ458" s="14"/>
      <c r="AK458" s="20"/>
      <c r="AL458" s="20"/>
      <c r="AM458" s="20"/>
      <c r="AN458" s="20"/>
      <c r="AO458" s="21"/>
      <c r="AP458" s="21"/>
      <c r="AQ458" s="21"/>
      <c r="AR458" s="21"/>
      <c r="AS458" s="21"/>
      <c r="AT458" s="21"/>
      <c r="AU458" s="22"/>
      <c r="AV458" s="22"/>
      <c r="AW458" s="22"/>
      <c r="AX458" s="22"/>
      <c r="AY458" s="13"/>
      <c r="AZ458" s="13"/>
      <c r="BA458" s="13"/>
      <c r="BB458" s="13"/>
      <c r="BC458" s="13"/>
      <c r="BD458" s="13"/>
      <c r="BE458" s="13"/>
      <c r="BF458" s="13"/>
      <c r="BG458" s="13"/>
      <c r="BH458" s="14"/>
      <c r="BI458" s="14"/>
      <c r="BJ458" s="14"/>
      <c r="BK458" s="14"/>
      <c r="BL458" s="14"/>
      <c r="BM458" s="14"/>
      <c r="BN458" s="15"/>
      <c r="BO458" s="16"/>
      <c r="BP458" s="16"/>
      <c r="BQ458" s="16"/>
      <c r="CK458" s="2" t="str">
        <f t="shared" si="35"/>
        <v/>
      </c>
      <c r="CL458" s="2" t="str">
        <f t="shared" si="36"/>
        <v/>
      </c>
      <c r="CM458" s="2" t="str">
        <f t="shared" si="37"/>
        <v/>
      </c>
      <c r="CN458" s="2" t="str">
        <f t="shared" si="38"/>
        <v/>
      </c>
    </row>
    <row r="459" spans="1:92" ht="24.95" customHeight="1" x14ac:dyDescent="0.2">
      <c r="A459" s="1"/>
      <c r="B459" s="17"/>
      <c r="C459" s="17"/>
      <c r="D459" s="17"/>
      <c r="E459" s="17"/>
      <c r="F459" s="17"/>
      <c r="G459" s="17"/>
      <c r="H459" s="17"/>
      <c r="I459" s="17"/>
      <c r="J459" s="17"/>
      <c r="K459" s="17"/>
      <c r="L459" s="17"/>
      <c r="M459" s="17"/>
      <c r="N459" s="3"/>
      <c r="O459" s="3"/>
      <c r="P459" s="3"/>
      <c r="Q459" s="3"/>
      <c r="R459" s="18"/>
      <c r="S459" s="18"/>
      <c r="T459" s="18"/>
      <c r="U459" s="19"/>
      <c r="V459" s="19"/>
      <c r="W459" s="19"/>
      <c r="X459" s="19"/>
      <c r="Y459" s="19"/>
      <c r="Z459" s="19"/>
      <c r="AA459" s="19"/>
      <c r="AB459" s="19"/>
      <c r="AC459" s="19"/>
      <c r="AD459" s="19"/>
      <c r="AE459" s="14"/>
      <c r="AF459" s="14"/>
      <c r="AG459" s="14"/>
      <c r="AH459" s="14"/>
      <c r="AI459" s="14"/>
      <c r="AJ459" s="14"/>
      <c r="AK459" s="20"/>
      <c r="AL459" s="20"/>
      <c r="AM459" s="20"/>
      <c r="AN459" s="20"/>
      <c r="AO459" s="21"/>
      <c r="AP459" s="21"/>
      <c r="AQ459" s="21"/>
      <c r="AR459" s="21"/>
      <c r="AS459" s="21"/>
      <c r="AT459" s="21"/>
      <c r="AU459" s="22"/>
      <c r="AV459" s="22"/>
      <c r="AW459" s="22"/>
      <c r="AX459" s="22"/>
      <c r="AY459" s="13"/>
      <c r="AZ459" s="13"/>
      <c r="BA459" s="13"/>
      <c r="BB459" s="13"/>
      <c r="BC459" s="13"/>
      <c r="BD459" s="13"/>
      <c r="BE459" s="13"/>
      <c r="BF459" s="13"/>
      <c r="BG459" s="13"/>
      <c r="BH459" s="14"/>
      <c r="BI459" s="14"/>
      <c r="BJ459" s="14"/>
      <c r="BK459" s="14"/>
      <c r="BL459" s="14"/>
      <c r="BM459" s="14"/>
      <c r="BN459" s="15"/>
      <c r="BO459" s="16"/>
      <c r="BP459" s="16"/>
      <c r="BQ459" s="16"/>
      <c r="CK459" s="2" t="str">
        <f t="shared" si="35"/>
        <v/>
      </c>
      <c r="CL459" s="2" t="str">
        <f t="shared" si="36"/>
        <v/>
      </c>
      <c r="CM459" s="2" t="str">
        <f t="shared" si="37"/>
        <v/>
      </c>
      <c r="CN459" s="2" t="str">
        <f t="shared" si="38"/>
        <v/>
      </c>
    </row>
    <row r="460" spans="1:92" ht="24.95" customHeight="1" x14ac:dyDescent="0.2">
      <c r="A460" s="1"/>
      <c r="B460" s="17"/>
      <c r="C460" s="17"/>
      <c r="D460" s="17"/>
      <c r="E460" s="17"/>
      <c r="F460" s="17"/>
      <c r="G460" s="17"/>
      <c r="H460" s="17"/>
      <c r="I460" s="17"/>
      <c r="J460" s="17"/>
      <c r="K460" s="17"/>
      <c r="L460" s="17"/>
      <c r="M460" s="17"/>
      <c r="N460" s="3"/>
      <c r="O460" s="3"/>
      <c r="P460" s="3"/>
      <c r="Q460" s="3"/>
      <c r="R460" s="18"/>
      <c r="S460" s="18"/>
      <c r="T460" s="18"/>
      <c r="U460" s="19"/>
      <c r="V460" s="19"/>
      <c r="W460" s="19"/>
      <c r="X460" s="19"/>
      <c r="Y460" s="19"/>
      <c r="Z460" s="19"/>
      <c r="AA460" s="19"/>
      <c r="AB460" s="19"/>
      <c r="AC460" s="19"/>
      <c r="AD460" s="19"/>
      <c r="AE460" s="14"/>
      <c r="AF460" s="14"/>
      <c r="AG460" s="14"/>
      <c r="AH460" s="14"/>
      <c r="AI460" s="14"/>
      <c r="AJ460" s="14"/>
      <c r="AK460" s="20"/>
      <c r="AL460" s="20"/>
      <c r="AM460" s="20"/>
      <c r="AN460" s="20"/>
      <c r="AO460" s="21"/>
      <c r="AP460" s="21"/>
      <c r="AQ460" s="21"/>
      <c r="AR460" s="21"/>
      <c r="AS460" s="21"/>
      <c r="AT460" s="21"/>
      <c r="AU460" s="22"/>
      <c r="AV460" s="22"/>
      <c r="AW460" s="22"/>
      <c r="AX460" s="22"/>
      <c r="AY460" s="13"/>
      <c r="AZ460" s="13"/>
      <c r="BA460" s="13"/>
      <c r="BB460" s="13"/>
      <c r="BC460" s="13"/>
      <c r="BD460" s="13"/>
      <c r="BE460" s="13"/>
      <c r="BF460" s="13"/>
      <c r="BG460" s="13"/>
      <c r="BH460" s="14"/>
      <c r="BI460" s="14"/>
      <c r="BJ460" s="14"/>
      <c r="BK460" s="14"/>
      <c r="BL460" s="14"/>
      <c r="BM460" s="14"/>
      <c r="BN460" s="15"/>
      <c r="BO460" s="16"/>
      <c r="BP460" s="16"/>
      <c r="BQ460" s="16"/>
      <c r="CK460" s="2" t="str">
        <f t="shared" si="35"/>
        <v/>
      </c>
      <c r="CL460" s="2" t="str">
        <f t="shared" si="36"/>
        <v/>
      </c>
      <c r="CM460" s="2" t="str">
        <f t="shared" si="37"/>
        <v/>
      </c>
      <c r="CN460" s="2" t="str">
        <f t="shared" si="38"/>
        <v/>
      </c>
    </row>
    <row r="461" spans="1:92" ht="24.95" customHeight="1" x14ac:dyDescent="0.2">
      <c r="A461" s="1"/>
      <c r="B461" s="17"/>
      <c r="C461" s="17"/>
      <c r="D461" s="17"/>
      <c r="E461" s="17"/>
      <c r="F461" s="17"/>
      <c r="G461" s="17"/>
      <c r="H461" s="17"/>
      <c r="I461" s="17"/>
      <c r="J461" s="17"/>
      <c r="K461" s="17"/>
      <c r="L461" s="17"/>
      <c r="M461" s="17"/>
      <c r="N461" s="3"/>
      <c r="O461" s="3"/>
      <c r="P461" s="3"/>
      <c r="Q461" s="3"/>
      <c r="R461" s="18"/>
      <c r="S461" s="18"/>
      <c r="T461" s="18"/>
      <c r="U461" s="19"/>
      <c r="V461" s="19"/>
      <c r="W461" s="19"/>
      <c r="X461" s="19"/>
      <c r="Y461" s="19"/>
      <c r="Z461" s="19"/>
      <c r="AA461" s="19"/>
      <c r="AB461" s="19"/>
      <c r="AC461" s="19"/>
      <c r="AD461" s="19"/>
      <c r="AE461" s="14"/>
      <c r="AF461" s="14"/>
      <c r="AG461" s="14"/>
      <c r="AH461" s="14"/>
      <c r="AI461" s="14"/>
      <c r="AJ461" s="14"/>
      <c r="AK461" s="20"/>
      <c r="AL461" s="20"/>
      <c r="AM461" s="20"/>
      <c r="AN461" s="20"/>
      <c r="AO461" s="21"/>
      <c r="AP461" s="21"/>
      <c r="AQ461" s="21"/>
      <c r="AR461" s="21"/>
      <c r="AS461" s="21"/>
      <c r="AT461" s="21"/>
      <c r="AU461" s="22"/>
      <c r="AV461" s="22"/>
      <c r="AW461" s="22"/>
      <c r="AX461" s="22"/>
      <c r="AY461" s="13"/>
      <c r="AZ461" s="13"/>
      <c r="BA461" s="13"/>
      <c r="BB461" s="13"/>
      <c r="BC461" s="13"/>
      <c r="BD461" s="13"/>
      <c r="BE461" s="13"/>
      <c r="BF461" s="13"/>
      <c r="BG461" s="13"/>
      <c r="BH461" s="14"/>
      <c r="BI461" s="14"/>
      <c r="BJ461" s="14"/>
      <c r="BK461" s="14"/>
      <c r="BL461" s="14"/>
      <c r="BM461" s="14"/>
      <c r="BN461" s="15"/>
      <c r="BO461" s="16"/>
      <c r="BP461" s="16"/>
      <c r="BQ461" s="16"/>
      <c r="CK461" s="2" t="str">
        <f t="shared" si="35"/>
        <v/>
      </c>
      <c r="CL461" s="2" t="str">
        <f t="shared" si="36"/>
        <v/>
      </c>
      <c r="CM461" s="2" t="str">
        <f t="shared" si="37"/>
        <v/>
      </c>
      <c r="CN461" s="2" t="str">
        <f t="shared" si="38"/>
        <v/>
      </c>
    </row>
    <row r="462" spans="1:92" ht="24.95" customHeight="1" x14ac:dyDescent="0.2">
      <c r="A462" s="1"/>
      <c r="B462" s="17"/>
      <c r="C462" s="17"/>
      <c r="D462" s="17"/>
      <c r="E462" s="17"/>
      <c r="F462" s="17"/>
      <c r="G462" s="17"/>
      <c r="H462" s="17"/>
      <c r="I462" s="17"/>
      <c r="J462" s="17"/>
      <c r="K462" s="17"/>
      <c r="L462" s="17"/>
      <c r="M462" s="17"/>
      <c r="N462" s="3"/>
      <c r="O462" s="3"/>
      <c r="P462" s="3"/>
      <c r="Q462" s="3"/>
      <c r="R462" s="18"/>
      <c r="S462" s="18"/>
      <c r="T462" s="18"/>
      <c r="U462" s="19"/>
      <c r="V462" s="19"/>
      <c r="W462" s="19"/>
      <c r="X462" s="19"/>
      <c r="Y462" s="19"/>
      <c r="Z462" s="19"/>
      <c r="AA462" s="19"/>
      <c r="AB462" s="19"/>
      <c r="AC462" s="19"/>
      <c r="AD462" s="19"/>
      <c r="AE462" s="14"/>
      <c r="AF462" s="14"/>
      <c r="AG462" s="14"/>
      <c r="AH462" s="14"/>
      <c r="AI462" s="14"/>
      <c r="AJ462" s="14"/>
      <c r="AK462" s="20"/>
      <c r="AL462" s="20"/>
      <c r="AM462" s="20"/>
      <c r="AN462" s="20"/>
      <c r="AO462" s="21"/>
      <c r="AP462" s="21"/>
      <c r="AQ462" s="21"/>
      <c r="AR462" s="21"/>
      <c r="AS462" s="21"/>
      <c r="AT462" s="21"/>
      <c r="AU462" s="22"/>
      <c r="AV462" s="22"/>
      <c r="AW462" s="22"/>
      <c r="AX462" s="22"/>
      <c r="AY462" s="13"/>
      <c r="AZ462" s="13"/>
      <c r="BA462" s="13"/>
      <c r="BB462" s="13"/>
      <c r="BC462" s="13"/>
      <c r="BD462" s="13"/>
      <c r="BE462" s="13"/>
      <c r="BF462" s="13"/>
      <c r="BG462" s="13"/>
      <c r="BH462" s="14"/>
      <c r="BI462" s="14"/>
      <c r="BJ462" s="14"/>
      <c r="BK462" s="14"/>
      <c r="BL462" s="14"/>
      <c r="BM462" s="14"/>
      <c r="BN462" s="15"/>
      <c r="BO462" s="16"/>
      <c r="BP462" s="16"/>
      <c r="BQ462" s="16"/>
      <c r="CK462" s="2" t="str">
        <f t="shared" si="35"/>
        <v/>
      </c>
      <c r="CL462" s="2" t="str">
        <f t="shared" si="36"/>
        <v/>
      </c>
      <c r="CM462" s="2" t="str">
        <f t="shared" si="37"/>
        <v/>
      </c>
      <c r="CN462" s="2" t="str">
        <f t="shared" si="38"/>
        <v/>
      </c>
    </row>
    <row r="463" spans="1:92" ht="24.95" customHeight="1" x14ac:dyDescent="0.2">
      <c r="A463" s="1"/>
      <c r="B463" s="17"/>
      <c r="C463" s="17"/>
      <c r="D463" s="17"/>
      <c r="E463" s="17"/>
      <c r="F463" s="17"/>
      <c r="G463" s="17"/>
      <c r="H463" s="17"/>
      <c r="I463" s="17"/>
      <c r="J463" s="17"/>
      <c r="K463" s="17"/>
      <c r="L463" s="17"/>
      <c r="M463" s="17"/>
      <c r="N463" s="3"/>
      <c r="O463" s="3"/>
      <c r="P463" s="3"/>
      <c r="Q463" s="3"/>
      <c r="R463" s="18"/>
      <c r="S463" s="18"/>
      <c r="T463" s="18"/>
      <c r="U463" s="19"/>
      <c r="V463" s="19"/>
      <c r="W463" s="19"/>
      <c r="X463" s="19"/>
      <c r="Y463" s="19"/>
      <c r="Z463" s="19"/>
      <c r="AA463" s="19"/>
      <c r="AB463" s="19"/>
      <c r="AC463" s="19"/>
      <c r="AD463" s="19"/>
      <c r="AE463" s="14"/>
      <c r="AF463" s="14"/>
      <c r="AG463" s="14"/>
      <c r="AH463" s="14"/>
      <c r="AI463" s="14"/>
      <c r="AJ463" s="14"/>
      <c r="AK463" s="20"/>
      <c r="AL463" s="20"/>
      <c r="AM463" s="20"/>
      <c r="AN463" s="20"/>
      <c r="AO463" s="21"/>
      <c r="AP463" s="21"/>
      <c r="AQ463" s="21"/>
      <c r="AR463" s="21"/>
      <c r="AS463" s="21"/>
      <c r="AT463" s="21"/>
      <c r="AU463" s="22"/>
      <c r="AV463" s="22"/>
      <c r="AW463" s="22"/>
      <c r="AX463" s="22"/>
      <c r="AY463" s="13"/>
      <c r="AZ463" s="13"/>
      <c r="BA463" s="13"/>
      <c r="BB463" s="13"/>
      <c r="BC463" s="13"/>
      <c r="BD463" s="13"/>
      <c r="BE463" s="13"/>
      <c r="BF463" s="13"/>
      <c r="BG463" s="13"/>
      <c r="BH463" s="14"/>
      <c r="BI463" s="14"/>
      <c r="BJ463" s="14"/>
      <c r="BK463" s="14"/>
      <c r="BL463" s="14"/>
      <c r="BM463" s="14"/>
      <c r="BN463" s="15"/>
      <c r="BO463" s="16"/>
      <c r="BP463" s="16"/>
      <c r="BQ463" s="16"/>
      <c r="CK463" s="2" t="str">
        <f t="shared" si="35"/>
        <v/>
      </c>
      <c r="CL463" s="2" t="str">
        <f t="shared" si="36"/>
        <v/>
      </c>
      <c r="CM463" s="2" t="str">
        <f t="shared" si="37"/>
        <v/>
      </c>
      <c r="CN463" s="2" t="str">
        <f t="shared" si="38"/>
        <v/>
      </c>
    </row>
    <row r="464" spans="1:92" ht="24.95" customHeight="1" x14ac:dyDescent="0.2">
      <c r="A464" s="1"/>
      <c r="B464" s="17"/>
      <c r="C464" s="17"/>
      <c r="D464" s="17"/>
      <c r="E464" s="17"/>
      <c r="F464" s="17"/>
      <c r="G464" s="17"/>
      <c r="H464" s="17"/>
      <c r="I464" s="17"/>
      <c r="J464" s="17"/>
      <c r="K464" s="17"/>
      <c r="L464" s="17"/>
      <c r="M464" s="17"/>
      <c r="N464" s="3"/>
      <c r="O464" s="3"/>
      <c r="P464" s="3"/>
      <c r="Q464" s="3"/>
      <c r="R464" s="18"/>
      <c r="S464" s="18"/>
      <c r="T464" s="18"/>
      <c r="U464" s="19"/>
      <c r="V464" s="19"/>
      <c r="W464" s="19"/>
      <c r="X464" s="19"/>
      <c r="Y464" s="19"/>
      <c r="Z464" s="19"/>
      <c r="AA464" s="19"/>
      <c r="AB464" s="19"/>
      <c r="AC464" s="19"/>
      <c r="AD464" s="19"/>
      <c r="AE464" s="14"/>
      <c r="AF464" s="14"/>
      <c r="AG464" s="14"/>
      <c r="AH464" s="14"/>
      <c r="AI464" s="14"/>
      <c r="AJ464" s="14"/>
      <c r="AK464" s="20"/>
      <c r="AL464" s="20"/>
      <c r="AM464" s="20"/>
      <c r="AN464" s="20"/>
      <c r="AO464" s="21"/>
      <c r="AP464" s="21"/>
      <c r="AQ464" s="21"/>
      <c r="AR464" s="21"/>
      <c r="AS464" s="21"/>
      <c r="AT464" s="21"/>
      <c r="AU464" s="22"/>
      <c r="AV464" s="22"/>
      <c r="AW464" s="22"/>
      <c r="AX464" s="22"/>
      <c r="AY464" s="13"/>
      <c r="AZ464" s="13"/>
      <c r="BA464" s="13"/>
      <c r="BB464" s="13"/>
      <c r="BC464" s="13"/>
      <c r="BD464" s="13"/>
      <c r="BE464" s="13"/>
      <c r="BF464" s="13"/>
      <c r="BG464" s="13"/>
      <c r="BH464" s="14"/>
      <c r="BI464" s="14"/>
      <c r="BJ464" s="14"/>
      <c r="BK464" s="14"/>
      <c r="BL464" s="14"/>
      <c r="BM464" s="14"/>
      <c r="BN464" s="15"/>
      <c r="BO464" s="16"/>
      <c r="BP464" s="16"/>
      <c r="BQ464" s="16"/>
      <c r="CK464" s="2" t="str">
        <f t="shared" si="35"/>
        <v/>
      </c>
      <c r="CL464" s="2" t="str">
        <f t="shared" si="36"/>
        <v/>
      </c>
      <c r="CM464" s="2" t="str">
        <f t="shared" si="37"/>
        <v/>
      </c>
      <c r="CN464" s="2" t="str">
        <f t="shared" si="38"/>
        <v/>
      </c>
    </row>
    <row r="465" spans="1:92" ht="24.95" customHeight="1" x14ac:dyDescent="0.2">
      <c r="A465" s="1"/>
      <c r="B465" s="17"/>
      <c r="C465" s="17"/>
      <c r="D465" s="17"/>
      <c r="E465" s="17"/>
      <c r="F465" s="17"/>
      <c r="G465" s="17"/>
      <c r="H465" s="17"/>
      <c r="I465" s="17"/>
      <c r="J465" s="17"/>
      <c r="K465" s="17"/>
      <c r="L465" s="17"/>
      <c r="M465" s="17"/>
      <c r="N465" s="3"/>
      <c r="O465" s="3"/>
      <c r="P465" s="3"/>
      <c r="Q465" s="3"/>
      <c r="R465" s="18"/>
      <c r="S465" s="18"/>
      <c r="T465" s="18"/>
      <c r="U465" s="19"/>
      <c r="V465" s="19"/>
      <c r="W465" s="19"/>
      <c r="X465" s="19"/>
      <c r="Y465" s="19"/>
      <c r="Z465" s="19"/>
      <c r="AA465" s="19"/>
      <c r="AB465" s="19"/>
      <c r="AC465" s="19"/>
      <c r="AD465" s="19"/>
      <c r="AE465" s="14"/>
      <c r="AF465" s="14"/>
      <c r="AG465" s="14"/>
      <c r="AH465" s="14"/>
      <c r="AI465" s="14"/>
      <c r="AJ465" s="14"/>
      <c r="AK465" s="20"/>
      <c r="AL465" s="20"/>
      <c r="AM465" s="20"/>
      <c r="AN465" s="20"/>
      <c r="AO465" s="21"/>
      <c r="AP465" s="21"/>
      <c r="AQ465" s="21"/>
      <c r="AR465" s="21"/>
      <c r="AS465" s="21"/>
      <c r="AT465" s="21"/>
      <c r="AU465" s="22"/>
      <c r="AV465" s="22"/>
      <c r="AW465" s="22"/>
      <c r="AX465" s="22"/>
      <c r="AY465" s="13"/>
      <c r="AZ465" s="13"/>
      <c r="BA465" s="13"/>
      <c r="BB465" s="13"/>
      <c r="BC465" s="13"/>
      <c r="BD465" s="13"/>
      <c r="BE465" s="13"/>
      <c r="BF465" s="13"/>
      <c r="BG465" s="13"/>
      <c r="BH465" s="14"/>
      <c r="BI465" s="14"/>
      <c r="BJ465" s="14"/>
      <c r="BK465" s="14"/>
      <c r="BL465" s="14"/>
      <c r="BM465" s="14"/>
      <c r="BN465" s="15"/>
      <c r="BO465" s="16"/>
      <c r="BP465" s="16"/>
      <c r="BQ465" s="16"/>
      <c r="CK465" s="2" t="str">
        <f t="shared" si="35"/>
        <v/>
      </c>
      <c r="CL465" s="2" t="str">
        <f t="shared" si="36"/>
        <v/>
      </c>
      <c r="CM465" s="2" t="str">
        <f t="shared" si="37"/>
        <v/>
      </c>
      <c r="CN465" s="2" t="str">
        <f t="shared" si="38"/>
        <v/>
      </c>
    </row>
    <row r="466" spans="1:92" ht="24.95" customHeight="1" x14ac:dyDescent="0.2">
      <c r="A466" s="1"/>
      <c r="B466" s="17"/>
      <c r="C466" s="17"/>
      <c r="D466" s="17"/>
      <c r="E466" s="17"/>
      <c r="F466" s="17"/>
      <c r="G466" s="17"/>
      <c r="H466" s="17"/>
      <c r="I466" s="17"/>
      <c r="J466" s="17"/>
      <c r="K466" s="17"/>
      <c r="L466" s="17"/>
      <c r="M466" s="17"/>
      <c r="N466" s="3"/>
      <c r="O466" s="3"/>
      <c r="P466" s="3"/>
      <c r="Q466" s="3"/>
      <c r="R466" s="18"/>
      <c r="S466" s="18"/>
      <c r="T466" s="18"/>
      <c r="U466" s="19"/>
      <c r="V466" s="19"/>
      <c r="W466" s="19"/>
      <c r="X466" s="19"/>
      <c r="Y466" s="19"/>
      <c r="Z466" s="19"/>
      <c r="AA466" s="19"/>
      <c r="AB466" s="19"/>
      <c r="AC466" s="19"/>
      <c r="AD466" s="19"/>
      <c r="AE466" s="14"/>
      <c r="AF466" s="14"/>
      <c r="AG466" s="14"/>
      <c r="AH466" s="14"/>
      <c r="AI466" s="14"/>
      <c r="AJ466" s="14"/>
      <c r="AK466" s="20"/>
      <c r="AL466" s="20"/>
      <c r="AM466" s="20"/>
      <c r="AN466" s="20"/>
      <c r="AO466" s="21"/>
      <c r="AP466" s="21"/>
      <c r="AQ466" s="21"/>
      <c r="AR466" s="21"/>
      <c r="AS466" s="21"/>
      <c r="AT466" s="21"/>
      <c r="AU466" s="22"/>
      <c r="AV466" s="22"/>
      <c r="AW466" s="22"/>
      <c r="AX466" s="22"/>
      <c r="AY466" s="13"/>
      <c r="AZ466" s="13"/>
      <c r="BA466" s="13"/>
      <c r="BB466" s="13"/>
      <c r="BC466" s="13"/>
      <c r="BD466" s="13"/>
      <c r="BE466" s="13"/>
      <c r="BF466" s="13"/>
      <c r="BG466" s="13"/>
      <c r="BH466" s="14"/>
      <c r="BI466" s="14"/>
      <c r="BJ466" s="14"/>
      <c r="BK466" s="14"/>
      <c r="BL466" s="14"/>
      <c r="BM466" s="14"/>
      <c r="BN466" s="15"/>
      <c r="BO466" s="16"/>
      <c r="BP466" s="16"/>
      <c r="BQ466" s="16"/>
      <c r="CK466" s="2" t="str">
        <f t="shared" si="35"/>
        <v/>
      </c>
      <c r="CL466" s="2" t="str">
        <f t="shared" si="36"/>
        <v/>
      </c>
      <c r="CM466" s="2" t="str">
        <f t="shared" si="37"/>
        <v/>
      </c>
      <c r="CN466" s="2" t="str">
        <f t="shared" si="38"/>
        <v/>
      </c>
    </row>
    <row r="467" spans="1:92" ht="24.95" customHeight="1" x14ac:dyDescent="0.2">
      <c r="A467" s="1"/>
      <c r="B467" s="17"/>
      <c r="C467" s="17"/>
      <c r="D467" s="17"/>
      <c r="E467" s="17"/>
      <c r="F467" s="17"/>
      <c r="G467" s="17"/>
      <c r="H467" s="17"/>
      <c r="I467" s="17"/>
      <c r="J467" s="17"/>
      <c r="K467" s="17"/>
      <c r="L467" s="17"/>
      <c r="M467" s="17"/>
      <c r="N467" s="3"/>
      <c r="O467" s="3"/>
      <c r="P467" s="3"/>
      <c r="Q467" s="3"/>
      <c r="R467" s="18"/>
      <c r="S467" s="18"/>
      <c r="T467" s="18"/>
      <c r="U467" s="19"/>
      <c r="V467" s="19"/>
      <c r="W467" s="19"/>
      <c r="X467" s="19"/>
      <c r="Y467" s="19"/>
      <c r="Z467" s="19"/>
      <c r="AA467" s="19"/>
      <c r="AB467" s="19"/>
      <c r="AC467" s="19"/>
      <c r="AD467" s="19"/>
      <c r="AE467" s="14"/>
      <c r="AF467" s="14"/>
      <c r="AG467" s="14"/>
      <c r="AH467" s="14"/>
      <c r="AI467" s="14"/>
      <c r="AJ467" s="14"/>
      <c r="AK467" s="20"/>
      <c r="AL467" s="20"/>
      <c r="AM467" s="20"/>
      <c r="AN467" s="20"/>
      <c r="AO467" s="21"/>
      <c r="AP467" s="21"/>
      <c r="AQ467" s="21"/>
      <c r="AR467" s="21"/>
      <c r="AS467" s="21"/>
      <c r="AT467" s="21"/>
      <c r="AU467" s="22"/>
      <c r="AV467" s="22"/>
      <c r="AW467" s="22"/>
      <c r="AX467" s="22"/>
      <c r="AY467" s="13"/>
      <c r="AZ467" s="13"/>
      <c r="BA467" s="13"/>
      <c r="BB467" s="13"/>
      <c r="BC467" s="13"/>
      <c r="BD467" s="13"/>
      <c r="BE467" s="13"/>
      <c r="BF467" s="13"/>
      <c r="BG467" s="13"/>
      <c r="BH467" s="14"/>
      <c r="BI467" s="14"/>
      <c r="BJ467" s="14"/>
      <c r="BK467" s="14"/>
      <c r="BL467" s="14"/>
      <c r="BM467" s="14"/>
      <c r="BN467" s="15"/>
      <c r="BO467" s="16"/>
      <c r="BP467" s="16"/>
      <c r="BQ467" s="16"/>
      <c r="CK467" s="2" t="str">
        <f t="shared" si="35"/>
        <v/>
      </c>
      <c r="CL467" s="2" t="str">
        <f t="shared" si="36"/>
        <v/>
      </c>
      <c r="CM467" s="2" t="str">
        <f t="shared" si="37"/>
        <v/>
      </c>
      <c r="CN467" s="2" t="str">
        <f t="shared" si="38"/>
        <v/>
      </c>
    </row>
    <row r="468" spans="1:92" ht="24.95" customHeight="1" x14ac:dyDescent="0.2">
      <c r="A468" s="1"/>
      <c r="B468" s="17"/>
      <c r="C468" s="17"/>
      <c r="D468" s="17"/>
      <c r="E468" s="17"/>
      <c r="F468" s="17"/>
      <c r="G468" s="17"/>
      <c r="H468" s="17"/>
      <c r="I468" s="17"/>
      <c r="J468" s="17"/>
      <c r="K468" s="17"/>
      <c r="L468" s="17"/>
      <c r="M468" s="17"/>
      <c r="N468" s="3"/>
      <c r="O468" s="3"/>
      <c r="P468" s="3"/>
      <c r="Q468" s="3"/>
      <c r="R468" s="18"/>
      <c r="S468" s="18"/>
      <c r="T468" s="18"/>
      <c r="U468" s="19"/>
      <c r="V468" s="19"/>
      <c r="W468" s="19"/>
      <c r="X468" s="19"/>
      <c r="Y468" s="19"/>
      <c r="Z468" s="19"/>
      <c r="AA468" s="19"/>
      <c r="AB468" s="19"/>
      <c r="AC468" s="19"/>
      <c r="AD468" s="19"/>
      <c r="AE468" s="14"/>
      <c r="AF468" s="14"/>
      <c r="AG468" s="14"/>
      <c r="AH468" s="14"/>
      <c r="AI468" s="14"/>
      <c r="AJ468" s="14"/>
      <c r="AK468" s="20"/>
      <c r="AL468" s="20"/>
      <c r="AM468" s="20"/>
      <c r="AN468" s="20"/>
      <c r="AO468" s="21"/>
      <c r="AP468" s="21"/>
      <c r="AQ468" s="21"/>
      <c r="AR468" s="21"/>
      <c r="AS468" s="21"/>
      <c r="AT468" s="21"/>
      <c r="AU468" s="22"/>
      <c r="AV468" s="22"/>
      <c r="AW468" s="22"/>
      <c r="AX468" s="22"/>
      <c r="AY468" s="13"/>
      <c r="AZ468" s="13"/>
      <c r="BA468" s="13"/>
      <c r="BB468" s="13"/>
      <c r="BC468" s="13"/>
      <c r="BD468" s="13"/>
      <c r="BE468" s="13"/>
      <c r="BF468" s="13"/>
      <c r="BG468" s="13"/>
      <c r="BH468" s="14"/>
      <c r="BI468" s="14"/>
      <c r="BJ468" s="14"/>
      <c r="BK468" s="14"/>
      <c r="BL468" s="14"/>
      <c r="BM468" s="14"/>
      <c r="BN468" s="15"/>
      <c r="BO468" s="16"/>
      <c r="BP468" s="16"/>
      <c r="BQ468" s="16"/>
      <c r="CK468" s="2" t="str">
        <f t="shared" si="35"/>
        <v/>
      </c>
      <c r="CL468" s="2" t="str">
        <f t="shared" si="36"/>
        <v/>
      </c>
      <c r="CM468" s="2" t="str">
        <f t="shared" si="37"/>
        <v/>
      </c>
      <c r="CN468" s="2" t="str">
        <f t="shared" si="38"/>
        <v/>
      </c>
    </row>
    <row r="469" spans="1:92" ht="24.95" customHeight="1" x14ac:dyDescent="0.2">
      <c r="A469" s="1"/>
      <c r="B469" s="17"/>
      <c r="C469" s="17"/>
      <c r="D469" s="17"/>
      <c r="E469" s="17"/>
      <c r="F469" s="17"/>
      <c r="G469" s="17"/>
      <c r="H469" s="17"/>
      <c r="I469" s="17"/>
      <c r="J469" s="17"/>
      <c r="K469" s="17"/>
      <c r="L469" s="17"/>
      <c r="M469" s="17"/>
      <c r="N469" s="3"/>
      <c r="O469" s="3"/>
      <c r="P469" s="3"/>
      <c r="Q469" s="3"/>
      <c r="R469" s="18"/>
      <c r="S469" s="18"/>
      <c r="T469" s="18"/>
      <c r="U469" s="19"/>
      <c r="V469" s="19"/>
      <c r="W469" s="19"/>
      <c r="X469" s="19"/>
      <c r="Y469" s="19"/>
      <c r="Z469" s="19"/>
      <c r="AA469" s="19"/>
      <c r="AB469" s="19"/>
      <c r="AC469" s="19"/>
      <c r="AD469" s="19"/>
      <c r="AE469" s="14"/>
      <c r="AF469" s="14"/>
      <c r="AG469" s="14"/>
      <c r="AH469" s="14"/>
      <c r="AI469" s="14"/>
      <c r="AJ469" s="14"/>
      <c r="AK469" s="20"/>
      <c r="AL469" s="20"/>
      <c r="AM469" s="20"/>
      <c r="AN469" s="20"/>
      <c r="AO469" s="21"/>
      <c r="AP469" s="21"/>
      <c r="AQ469" s="21"/>
      <c r="AR469" s="21"/>
      <c r="AS469" s="21"/>
      <c r="AT469" s="21"/>
      <c r="AU469" s="22"/>
      <c r="AV469" s="22"/>
      <c r="AW469" s="22"/>
      <c r="AX469" s="22"/>
      <c r="AY469" s="13"/>
      <c r="AZ469" s="13"/>
      <c r="BA469" s="13"/>
      <c r="BB469" s="13"/>
      <c r="BC469" s="13"/>
      <c r="BD469" s="13"/>
      <c r="BE469" s="13"/>
      <c r="BF469" s="13"/>
      <c r="BG469" s="13"/>
      <c r="BH469" s="14"/>
      <c r="BI469" s="14"/>
      <c r="BJ469" s="14"/>
      <c r="BK469" s="14"/>
      <c r="BL469" s="14"/>
      <c r="BM469" s="14"/>
      <c r="BN469" s="15"/>
      <c r="BO469" s="16"/>
      <c r="BP469" s="16"/>
      <c r="BQ469" s="16"/>
      <c r="CK469" s="2" t="str">
        <f t="shared" si="35"/>
        <v/>
      </c>
      <c r="CL469" s="2" t="str">
        <f t="shared" si="36"/>
        <v/>
      </c>
      <c r="CM469" s="2" t="str">
        <f t="shared" si="37"/>
        <v/>
      </c>
      <c r="CN469" s="2" t="str">
        <f t="shared" si="38"/>
        <v/>
      </c>
    </row>
    <row r="470" spans="1:92" ht="24.95" customHeight="1" x14ac:dyDescent="0.2">
      <c r="A470" s="1"/>
      <c r="B470" s="17"/>
      <c r="C470" s="17"/>
      <c r="D470" s="17"/>
      <c r="E470" s="17"/>
      <c r="F470" s="17"/>
      <c r="G470" s="17"/>
      <c r="H470" s="17"/>
      <c r="I470" s="17"/>
      <c r="J470" s="17"/>
      <c r="K470" s="17"/>
      <c r="L470" s="17"/>
      <c r="M470" s="17"/>
      <c r="N470" s="3"/>
      <c r="O470" s="3"/>
      <c r="P470" s="3"/>
      <c r="Q470" s="3"/>
      <c r="R470" s="18"/>
      <c r="S470" s="18"/>
      <c r="T470" s="18"/>
      <c r="U470" s="19"/>
      <c r="V470" s="19"/>
      <c r="W470" s="19"/>
      <c r="X470" s="19"/>
      <c r="Y470" s="19"/>
      <c r="Z470" s="19"/>
      <c r="AA470" s="19"/>
      <c r="AB470" s="19"/>
      <c r="AC470" s="19"/>
      <c r="AD470" s="19"/>
      <c r="AE470" s="14"/>
      <c r="AF470" s="14"/>
      <c r="AG470" s="14"/>
      <c r="AH470" s="14"/>
      <c r="AI470" s="14"/>
      <c r="AJ470" s="14"/>
      <c r="AK470" s="20"/>
      <c r="AL470" s="20"/>
      <c r="AM470" s="20"/>
      <c r="AN470" s="20"/>
      <c r="AO470" s="21"/>
      <c r="AP470" s="21"/>
      <c r="AQ470" s="21"/>
      <c r="AR470" s="21"/>
      <c r="AS470" s="21"/>
      <c r="AT470" s="21"/>
      <c r="AU470" s="22"/>
      <c r="AV470" s="22"/>
      <c r="AW470" s="22"/>
      <c r="AX470" s="22"/>
      <c r="AY470" s="13"/>
      <c r="AZ470" s="13"/>
      <c r="BA470" s="13"/>
      <c r="BB470" s="13"/>
      <c r="BC470" s="13"/>
      <c r="BD470" s="13"/>
      <c r="BE470" s="13"/>
      <c r="BF470" s="13"/>
      <c r="BG470" s="13"/>
      <c r="BH470" s="14"/>
      <c r="BI470" s="14"/>
      <c r="BJ470" s="14"/>
      <c r="BK470" s="14"/>
      <c r="BL470" s="14"/>
      <c r="BM470" s="14"/>
      <c r="BN470" s="15"/>
      <c r="BO470" s="16"/>
      <c r="BP470" s="16"/>
      <c r="BQ470" s="16"/>
      <c r="CK470" s="2" t="str">
        <f t="shared" si="35"/>
        <v/>
      </c>
      <c r="CL470" s="2" t="str">
        <f t="shared" si="36"/>
        <v/>
      </c>
      <c r="CM470" s="2" t="str">
        <f t="shared" si="37"/>
        <v/>
      </c>
      <c r="CN470" s="2" t="str">
        <f t="shared" si="38"/>
        <v/>
      </c>
    </row>
    <row r="471" spans="1:92" ht="24.95" customHeight="1" x14ac:dyDescent="0.2">
      <c r="A471" s="1"/>
      <c r="B471" s="17"/>
      <c r="C471" s="17"/>
      <c r="D471" s="17"/>
      <c r="E471" s="17"/>
      <c r="F471" s="17"/>
      <c r="G471" s="17"/>
      <c r="H471" s="17"/>
      <c r="I471" s="17"/>
      <c r="J471" s="17"/>
      <c r="K471" s="17"/>
      <c r="L471" s="17"/>
      <c r="M471" s="17"/>
      <c r="N471" s="3"/>
      <c r="O471" s="3"/>
      <c r="P471" s="3"/>
      <c r="Q471" s="3"/>
      <c r="R471" s="18"/>
      <c r="S471" s="18"/>
      <c r="T471" s="18"/>
      <c r="U471" s="19"/>
      <c r="V471" s="19"/>
      <c r="W471" s="19"/>
      <c r="X471" s="19"/>
      <c r="Y471" s="19"/>
      <c r="Z471" s="19"/>
      <c r="AA471" s="19"/>
      <c r="AB471" s="19"/>
      <c r="AC471" s="19"/>
      <c r="AD471" s="19"/>
      <c r="AE471" s="14"/>
      <c r="AF471" s="14"/>
      <c r="AG471" s="14"/>
      <c r="AH471" s="14"/>
      <c r="AI471" s="14"/>
      <c r="AJ471" s="14"/>
      <c r="AK471" s="20"/>
      <c r="AL471" s="20"/>
      <c r="AM471" s="20"/>
      <c r="AN471" s="20"/>
      <c r="AO471" s="21"/>
      <c r="AP471" s="21"/>
      <c r="AQ471" s="21"/>
      <c r="AR471" s="21"/>
      <c r="AS471" s="21"/>
      <c r="AT471" s="21"/>
      <c r="AU471" s="22"/>
      <c r="AV471" s="22"/>
      <c r="AW471" s="22"/>
      <c r="AX471" s="22"/>
      <c r="AY471" s="13"/>
      <c r="AZ471" s="13"/>
      <c r="BA471" s="13"/>
      <c r="BB471" s="13"/>
      <c r="BC471" s="13"/>
      <c r="BD471" s="13"/>
      <c r="BE471" s="13"/>
      <c r="BF471" s="13"/>
      <c r="BG471" s="13"/>
      <c r="BH471" s="14"/>
      <c r="BI471" s="14"/>
      <c r="BJ471" s="14"/>
      <c r="BK471" s="14"/>
      <c r="BL471" s="14"/>
      <c r="BM471" s="14"/>
      <c r="BN471" s="15"/>
      <c r="BO471" s="16"/>
      <c r="BP471" s="16"/>
      <c r="BQ471" s="16"/>
      <c r="CK471" s="2" t="str">
        <f t="shared" si="35"/>
        <v/>
      </c>
      <c r="CL471" s="2" t="str">
        <f t="shared" si="36"/>
        <v/>
      </c>
      <c r="CM471" s="2" t="str">
        <f t="shared" si="37"/>
        <v/>
      </c>
      <c r="CN471" s="2" t="str">
        <f t="shared" si="38"/>
        <v/>
      </c>
    </row>
    <row r="472" spans="1:92" ht="24.95" customHeight="1" x14ac:dyDescent="0.2">
      <c r="A472" s="1"/>
      <c r="B472" s="17"/>
      <c r="C472" s="17"/>
      <c r="D472" s="17"/>
      <c r="E472" s="17"/>
      <c r="F472" s="17"/>
      <c r="G472" s="17"/>
      <c r="H472" s="17"/>
      <c r="I472" s="17"/>
      <c r="J472" s="17"/>
      <c r="K472" s="17"/>
      <c r="L472" s="17"/>
      <c r="M472" s="17"/>
      <c r="N472" s="3"/>
      <c r="O472" s="3"/>
      <c r="P472" s="3"/>
      <c r="Q472" s="3"/>
      <c r="R472" s="18"/>
      <c r="S472" s="18"/>
      <c r="T472" s="18"/>
      <c r="U472" s="19"/>
      <c r="V472" s="19"/>
      <c r="W472" s="19"/>
      <c r="X472" s="19"/>
      <c r="Y472" s="19"/>
      <c r="Z472" s="19"/>
      <c r="AA472" s="19"/>
      <c r="AB472" s="19"/>
      <c r="AC472" s="19"/>
      <c r="AD472" s="19"/>
      <c r="AE472" s="14"/>
      <c r="AF472" s="14"/>
      <c r="AG472" s="14"/>
      <c r="AH472" s="14"/>
      <c r="AI472" s="14"/>
      <c r="AJ472" s="14"/>
      <c r="AK472" s="20"/>
      <c r="AL472" s="20"/>
      <c r="AM472" s="20"/>
      <c r="AN472" s="20"/>
      <c r="AO472" s="21"/>
      <c r="AP472" s="21"/>
      <c r="AQ472" s="21"/>
      <c r="AR472" s="21"/>
      <c r="AS472" s="21"/>
      <c r="AT472" s="21"/>
      <c r="AU472" s="22"/>
      <c r="AV472" s="22"/>
      <c r="AW472" s="22"/>
      <c r="AX472" s="22"/>
      <c r="AY472" s="13"/>
      <c r="AZ472" s="13"/>
      <c r="BA472" s="13"/>
      <c r="BB472" s="13"/>
      <c r="BC472" s="13"/>
      <c r="BD472" s="13"/>
      <c r="BE472" s="13"/>
      <c r="BF472" s="13"/>
      <c r="BG472" s="13"/>
      <c r="BH472" s="14"/>
      <c r="BI472" s="14"/>
      <c r="BJ472" s="14"/>
      <c r="BK472" s="14"/>
      <c r="BL472" s="14"/>
      <c r="BM472" s="14"/>
      <c r="BN472" s="15"/>
      <c r="BO472" s="16"/>
      <c r="BP472" s="16"/>
      <c r="BQ472" s="16"/>
      <c r="CK472" s="2" t="str">
        <f t="shared" si="35"/>
        <v/>
      </c>
      <c r="CL472" s="2" t="str">
        <f t="shared" si="36"/>
        <v/>
      </c>
      <c r="CM472" s="2" t="str">
        <f t="shared" si="37"/>
        <v/>
      </c>
      <c r="CN472" s="2" t="str">
        <f t="shared" si="38"/>
        <v/>
      </c>
    </row>
    <row r="473" spans="1:92" ht="24.95" customHeight="1" x14ac:dyDescent="0.2">
      <c r="A473" s="1"/>
      <c r="B473" s="17"/>
      <c r="C473" s="17"/>
      <c r="D473" s="17"/>
      <c r="E473" s="17"/>
      <c r="F473" s="17"/>
      <c r="G473" s="17"/>
      <c r="H473" s="17"/>
      <c r="I473" s="17"/>
      <c r="J473" s="17"/>
      <c r="K473" s="17"/>
      <c r="L473" s="17"/>
      <c r="M473" s="17"/>
      <c r="N473" s="3"/>
      <c r="O473" s="3"/>
      <c r="P473" s="3"/>
      <c r="Q473" s="3"/>
      <c r="R473" s="18"/>
      <c r="S473" s="18"/>
      <c r="T473" s="18"/>
      <c r="U473" s="19"/>
      <c r="V473" s="19"/>
      <c r="W473" s="19"/>
      <c r="X473" s="19"/>
      <c r="Y473" s="19"/>
      <c r="Z473" s="19"/>
      <c r="AA473" s="19"/>
      <c r="AB473" s="19"/>
      <c r="AC473" s="19"/>
      <c r="AD473" s="19"/>
      <c r="AE473" s="14"/>
      <c r="AF473" s="14"/>
      <c r="AG473" s="14"/>
      <c r="AH473" s="14"/>
      <c r="AI473" s="14"/>
      <c r="AJ473" s="14"/>
      <c r="AK473" s="20"/>
      <c r="AL473" s="20"/>
      <c r="AM473" s="20"/>
      <c r="AN473" s="20"/>
      <c r="AO473" s="21"/>
      <c r="AP473" s="21"/>
      <c r="AQ473" s="21"/>
      <c r="AR473" s="21"/>
      <c r="AS473" s="21"/>
      <c r="AT473" s="21"/>
      <c r="AU473" s="22"/>
      <c r="AV473" s="22"/>
      <c r="AW473" s="22"/>
      <c r="AX473" s="22"/>
      <c r="AY473" s="13"/>
      <c r="AZ473" s="13"/>
      <c r="BA473" s="13"/>
      <c r="BB473" s="13"/>
      <c r="BC473" s="13"/>
      <c r="BD473" s="13"/>
      <c r="BE473" s="13"/>
      <c r="BF473" s="13"/>
      <c r="BG473" s="13"/>
      <c r="BH473" s="14"/>
      <c r="BI473" s="14"/>
      <c r="BJ473" s="14"/>
      <c r="BK473" s="14"/>
      <c r="BL473" s="14"/>
      <c r="BM473" s="14"/>
      <c r="BN473" s="15"/>
      <c r="BO473" s="16"/>
      <c r="BP473" s="16"/>
      <c r="BQ473" s="16"/>
      <c r="CK473" s="2" t="str">
        <f t="shared" si="35"/>
        <v/>
      </c>
      <c r="CL473" s="2" t="str">
        <f t="shared" si="36"/>
        <v/>
      </c>
      <c r="CM473" s="2" t="str">
        <f t="shared" si="37"/>
        <v/>
      </c>
      <c r="CN473" s="2" t="str">
        <f t="shared" si="38"/>
        <v/>
      </c>
    </row>
    <row r="474" spans="1:92" ht="24.95" customHeight="1" x14ac:dyDescent="0.2">
      <c r="A474" s="1"/>
      <c r="B474" s="17"/>
      <c r="C474" s="17"/>
      <c r="D474" s="17"/>
      <c r="E474" s="17"/>
      <c r="F474" s="17"/>
      <c r="G474" s="17"/>
      <c r="H474" s="17"/>
      <c r="I474" s="17"/>
      <c r="J474" s="17"/>
      <c r="K474" s="17"/>
      <c r="L474" s="17"/>
      <c r="M474" s="17"/>
      <c r="N474" s="3"/>
      <c r="O474" s="3"/>
      <c r="P474" s="3"/>
      <c r="Q474" s="3"/>
      <c r="R474" s="18"/>
      <c r="S474" s="18"/>
      <c r="T474" s="18"/>
      <c r="U474" s="19"/>
      <c r="V474" s="19"/>
      <c r="W474" s="19"/>
      <c r="X474" s="19"/>
      <c r="Y474" s="19"/>
      <c r="Z474" s="19"/>
      <c r="AA474" s="19"/>
      <c r="AB474" s="19"/>
      <c r="AC474" s="19"/>
      <c r="AD474" s="19"/>
      <c r="AE474" s="14"/>
      <c r="AF474" s="14"/>
      <c r="AG474" s="14"/>
      <c r="AH474" s="14"/>
      <c r="AI474" s="14"/>
      <c r="AJ474" s="14"/>
      <c r="AK474" s="20"/>
      <c r="AL474" s="20"/>
      <c r="AM474" s="20"/>
      <c r="AN474" s="20"/>
      <c r="AO474" s="21"/>
      <c r="AP474" s="21"/>
      <c r="AQ474" s="21"/>
      <c r="AR474" s="21"/>
      <c r="AS474" s="21"/>
      <c r="AT474" s="21"/>
      <c r="AU474" s="22"/>
      <c r="AV474" s="22"/>
      <c r="AW474" s="22"/>
      <c r="AX474" s="22"/>
      <c r="AY474" s="13"/>
      <c r="AZ474" s="13"/>
      <c r="BA474" s="13"/>
      <c r="BB474" s="13"/>
      <c r="BC474" s="13"/>
      <c r="BD474" s="13"/>
      <c r="BE474" s="13"/>
      <c r="BF474" s="13"/>
      <c r="BG474" s="13"/>
      <c r="BH474" s="14"/>
      <c r="BI474" s="14"/>
      <c r="BJ474" s="14"/>
      <c r="BK474" s="14"/>
      <c r="BL474" s="14"/>
      <c r="BM474" s="14"/>
      <c r="BN474" s="15"/>
      <c r="BO474" s="16"/>
      <c r="BP474" s="16"/>
      <c r="BQ474" s="16"/>
      <c r="CK474" s="2" t="str">
        <f t="shared" si="35"/>
        <v/>
      </c>
      <c r="CL474" s="2" t="str">
        <f t="shared" si="36"/>
        <v/>
      </c>
      <c r="CM474" s="2" t="str">
        <f t="shared" si="37"/>
        <v/>
      </c>
      <c r="CN474" s="2" t="str">
        <f t="shared" si="38"/>
        <v/>
      </c>
    </row>
    <row r="475" spans="1:92" ht="24.95" customHeight="1" x14ac:dyDescent="0.2">
      <c r="A475" s="1"/>
      <c r="B475" s="17"/>
      <c r="C475" s="17"/>
      <c r="D475" s="17"/>
      <c r="E475" s="17"/>
      <c r="F475" s="17"/>
      <c r="G475" s="17"/>
      <c r="H475" s="17"/>
      <c r="I475" s="17"/>
      <c r="J475" s="17"/>
      <c r="K475" s="17"/>
      <c r="L475" s="17"/>
      <c r="M475" s="17"/>
      <c r="N475" s="3"/>
      <c r="O475" s="3"/>
      <c r="P475" s="3"/>
      <c r="Q475" s="3"/>
      <c r="R475" s="18"/>
      <c r="S475" s="18"/>
      <c r="T475" s="18"/>
      <c r="U475" s="19"/>
      <c r="V475" s="19"/>
      <c r="W475" s="19"/>
      <c r="X475" s="19"/>
      <c r="Y475" s="19"/>
      <c r="Z475" s="19"/>
      <c r="AA475" s="19"/>
      <c r="AB475" s="19"/>
      <c r="AC475" s="19"/>
      <c r="AD475" s="19"/>
      <c r="AE475" s="14"/>
      <c r="AF475" s="14"/>
      <c r="AG475" s="14"/>
      <c r="AH475" s="14"/>
      <c r="AI475" s="14"/>
      <c r="AJ475" s="14"/>
      <c r="AK475" s="20"/>
      <c r="AL475" s="20"/>
      <c r="AM475" s="20"/>
      <c r="AN475" s="20"/>
      <c r="AO475" s="21"/>
      <c r="AP475" s="21"/>
      <c r="AQ475" s="21"/>
      <c r="AR475" s="21"/>
      <c r="AS475" s="21"/>
      <c r="AT475" s="21"/>
      <c r="AU475" s="22"/>
      <c r="AV475" s="22"/>
      <c r="AW475" s="22"/>
      <c r="AX475" s="22"/>
      <c r="AY475" s="13"/>
      <c r="AZ475" s="13"/>
      <c r="BA475" s="13"/>
      <c r="BB475" s="13"/>
      <c r="BC475" s="13"/>
      <c r="BD475" s="13"/>
      <c r="BE475" s="13"/>
      <c r="BF475" s="13"/>
      <c r="BG475" s="13"/>
      <c r="BH475" s="14"/>
      <c r="BI475" s="14"/>
      <c r="BJ475" s="14"/>
      <c r="BK475" s="14"/>
      <c r="BL475" s="14"/>
      <c r="BM475" s="14"/>
      <c r="BN475" s="15"/>
      <c r="BO475" s="16"/>
      <c r="BP475" s="16"/>
      <c r="BQ475" s="16"/>
      <c r="CK475" s="2" t="str">
        <f t="shared" si="35"/>
        <v/>
      </c>
      <c r="CL475" s="2" t="str">
        <f t="shared" si="36"/>
        <v/>
      </c>
      <c r="CM475" s="2" t="str">
        <f t="shared" si="37"/>
        <v/>
      </c>
      <c r="CN475" s="2" t="str">
        <f t="shared" si="38"/>
        <v/>
      </c>
    </row>
    <row r="476" spans="1:92" ht="24.95" customHeight="1" x14ac:dyDescent="0.2">
      <c r="A476" s="1"/>
      <c r="B476" s="17"/>
      <c r="C476" s="17"/>
      <c r="D476" s="17"/>
      <c r="E476" s="17"/>
      <c r="F476" s="17"/>
      <c r="G476" s="17"/>
      <c r="H476" s="17"/>
      <c r="I476" s="17"/>
      <c r="J476" s="17"/>
      <c r="K476" s="17"/>
      <c r="L476" s="17"/>
      <c r="M476" s="17"/>
      <c r="N476" s="3"/>
      <c r="O476" s="3"/>
      <c r="P476" s="3"/>
      <c r="Q476" s="3"/>
      <c r="R476" s="18"/>
      <c r="S476" s="18"/>
      <c r="T476" s="18"/>
      <c r="U476" s="19"/>
      <c r="V476" s="19"/>
      <c r="W476" s="19"/>
      <c r="X476" s="19"/>
      <c r="Y476" s="19"/>
      <c r="Z476" s="19"/>
      <c r="AA476" s="19"/>
      <c r="AB476" s="19"/>
      <c r="AC476" s="19"/>
      <c r="AD476" s="19"/>
      <c r="AE476" s="14"/>
      <c r="AF476" s="14"/>
      <c r="AG476" s="14"/>
      <c r="AH476" s="14"/>
      <c r="AI476" s="14"/>
      <c r="AJ476" s="14"/>
      <c r="AK476" s="20"/>
      <c r="AL476" s="20"/>
      <c r="AM476" s="20"/>
      <c r="AN476" s="20"/>
      <c r="AO476" s="21"/>
      <c r="AP476" s="21"/>
      <c r="AQ476" s="21"/>
      <c r="AR476" s="21"/>
      <c r="AS476" s="21"/>
      <c r="AT476" s="21"/>
      <c r="AU476" s="22"/>
      <c r="AV476" s="22"/>
      <c r="AW476" s="22"/>
      <c r="AX476" s="22"/>
      <c r="AY476" s="13"/>
      <c r="AZ476" s="13"/>
      <c r="BA476" s="13"/>
      <c r="BB476" s="13"/>
      <c r="BC476" s="13"/>
      <c r="BD476" s="13"/>
      <c r="BE476" s="13"/>
      <c r="BF476" s="13"/>
      <c r="BG476" s="13"/>
      <c r="BH476" s="14"/>
      <c r="BI476" s="14"/>
      <c r="BJ476" s="14"/>
      <c r="BK476" s="14"/>
      <c r="BL476" s="14"/>
      <c r="BM476" s="14"/>
      <c r="BN476" s="15"/>
      <c r="BO476" s="16"/>
      <c r="BP476" s="16"/>
      <c r="BQ476" s="16"/>
      <c r="CK476" s="2" t="str">
        <f t="shared" si="35"/>
        <v/>
      </c>
      <c r="CL476" s="2" t="str">
        <f t="shared" si="36"/>
        <v/>
      </c>
      <c r="CM476" s="2" t="str">
        <f t="shared" si="37"/>
        <v/>
      </c>
      <c r="CN476" s="2" t="str">
        <f t="shared" si="38"/>
        <v/>
      </c>
    </row>
    <row r="477" spans="1:92" ht="24.95" customHeight="1" x14ac:dyDescent="0.2">
      <c r="A477" s="1"/>
      <c r="B477" s="17"/>
      <c r="C477" s="17"/>
      <c r="D477" s="17"/>
      <c r="E477" s="17"/>
      <c r="F477" s="17"/>
      <c r="G477" s="17"/>
      <c r="H477" s="17"/>
      <c r="I477" s="17"/>
      <c r="J477" s="17"/>
      <c r="K477" s="17"/>
      <c r="L477" s="17"/>
      <c r="M477" s="17"/>
      <c r="N477" s="3"/>
      <c r="O477" s="3"/>
      <c r="P477" s="3"/>
      <c r="Q477" s="3"/>
      <c r="R477" s="18"/>
      <c r="S477" s="18"/>
      <c r="T477" s="18"/>
      <c r="U477" s="19"/>
      <c r="V477" s="19"/>
      <c r="W477" s="19"/>
      <c r="X477" s="19"/>
      <c r="Y477" s="19"/>
      <c r="Z477" s="19"/>
      <c r="AA477" s="19"/>
      <c r="AB477" s="19"/>
      <c r="AC477" s="19"/>
      <c r="AD477" s="19"/>
      <c r="AE477" s="14"/>
      <c r="AF477" s="14"/>
      <c r="AG477" s="14"/>
      <c r="AH477" s="14"/>
      <c r="AI477" s="14"/>
      <c r="AJ477" s="14"/>
      <c r="AK477" s="20"/>
      <c r="AL477" s="20"/>
      <c r="AM477" s="20"/>
      <c r="AN477" s="20"/>
      <c r="AO477" s="21"/>
      <c r="AP477" s="21"/>
      <c r="AQ477" s="21"/>
      <c r="AR477" s="21"/>
      <c r="AS477" s="21"/>
      <c r="AT477" s="21"/>
      <c r="AU477" s="22"/>
      <c r="AV477" s="22"/>
      <c r="AW477" s="22"/>
      <c r="AX477" s="22"/>
      <c r="AY477" s="13"/>
      <c r="AZ477" s="13"/>
      <c r="BA477" s="13"/>
      <c r="BB477" s="13"/>
      <c r="BC477" s="13"/>
      <c r="BD477" s="13"/>
      <c r="BE477" s="13"/>
      <c r="BF477" s="13"/>
      <c r="BG477" s="13"/>
      <c r="BH477" s="14"/>
      <c r="BI477" s="14"/>
      <c r="BJ477" s="14"/>
      <c r="BK477" s="14"/>
      <c r="BL477" s="14"/>
      <c r="BM477" s="14"/>
      <c r="BN477" s="15"/>
      <c r="BO477" s="16"/>
      <c r="BP477" s="16"/>
      <c r="BQ477" s="16"/>
      <c r="CK477" s="2" t="str">
        <f t="shared" si="35"/>
        <v/>
      </c>
      <c r="CL477" s="2" t="str">
        <f t="shared" si="36"/>
        <v/>
      </c>
      <c r="CM477" s="2" t="str">
        <f t="shared" si="37"/>
        <v/>
      </c>
      <c r="CN477" s="2" t="str">
        <f t="shared" si="38"/>
        <v/>
      </c>
    </row>
    <row r="478" spans="1:92" ht="24.95" customHeight="1" x14ac:dyDescent="0.2">
      <c r="A478" s="1"/>
      <c r="B478" s="17"/>
      <c r="C478" s="17"/>
      <c r="D478" s="17"/>
      <c r="E478" s="17"/>
      <c r="F478" s="17"/>
      <c r="G478" s="17"/>
      <c r="H478" s="17"/>
      <c r="I478" s="17"/>
      <c r="J478" s="17"/>
      <c r="K478" s="17"/>
      <c r="L478" s="17"/>
      <c r="M478" s="17"/>
      <c r="N478" s="3"/>
      <c r="O478" s="3"/>
      <c r="P478" s="3"/>
      <c r="Q478" s="3"/>
      <c r="R478" s="18"/>
      <c r="S478" s="18"/>
      <c r="T478" s="18"/>
      <c r="U478" s="19"/>
      <c r="V478" s="19"/>
      <c r="W478" s="19"/>
      <c r="X478" s="19"/>
      <c r="Y478" s="19"/>
      <c r="Z478" s="19"/>
      <c r="AA478" s="19"/>
      <c r="AB478" s="19"/>
      <c r="AC478" s="19"/>
      <c r="AD478" s="19"/>
      <c r="AE478" s="14"/>
      <c r="AF478" s="14"/>
      <c r="AG478" s="14"/>
      <c r="AH478" s="14"/>
      <c r="AI478" s="14"/>
      <c r="AJ478" s="14"/>
      <c r="AK478" s="20"/>
      <c r="AL478" s="20"/>
      <c r="AM478" s="20"/>
      <c r="AN478" s="20"/>
      <c r="AO478" s="21"/>
      <c r="AP478" s="21"/>
      <c r="AQ478" s="21"/>
      <c r="AR478" s="21"/>
      <c r="AS478" s="21"/>
      <c r="AT478" s="21"/>
      <c r="AU478" s="22"/>
      <c r="AV478" s="22"/>
      <c r="AW478" s="22"/>
      <c r="AX478" s="22"/>
      <c r="AY478" s="13"/>
      <c r="AZ478" s="13"/>
      <c r="BA478" s="13"/>
      <c r="BB478" s="13"/>
      <c r="BC478" s="13"/>
      <c r="BD478" s="13"/>
      <c r="BE478" s="13"/>
      <c r="BF478" s="13"/>
      <c r="BG478" s="13"/>
      <c r="BH478" s="14"/>
      <c r="BI478" s="14"/>
      <c r="BJ478" s="14"/>
      <c r="BK478" s="14"/>
      <c r="BL478" s="14"/>
      <c r="BM478" s="14"/>
      <c r="BN478" s="15"/>
      <c r="BO478" s="16"/>
      <c r="BP478" s="16"/>
      <c r="BQ478" s="16"/>
      <c r="CK478" s="2" t="str">
        <f t="shared" si="35"/>
        <v/>
      </c>
      <c r="CL478" s="2" t="str">
        <f t="shared" si="36"/>
        <v/>
      </c>
      <c r="CM478" s="2" t="str">
        <f t="shared" si="37"/>
        <v/>
      </c>
      <c r="CN478" s="2" t="str">
        <f t="shared" si="38"/>
        <v/>
      </c>
    </row>
    <row r="479" spans="1:92" ht="24.95" customHeight="1" x14ac:dyDescent="0.2">
      <c r="A479" s="1"/>
      <c r="B479" s="17"/>
      <c r="C479" s="17"/>
      <c r="D479" s="17"/>
      <c r="E479" s="17"/>
      <c r="F479" s="17"/>
      <c r="G479" s="17"/>
      <c r="H479" s="17"/>
      <c r="I479" s="17"/>
      <c r="J479" s="17"/>
      <c r="K479" s="17"/>
      <c r="L479" s="17"/>
      <c r="M479" s="17"/>
      <c r="N479" s="3"/>
      <c r="O479" s="3"/>
      <c r="P479" s="3"/>
      <c r="Q479" s="3"/>
      <c r="R479" s="18"/>
      <c r="S479" s="18"/>
      <c r="T479" s="18"/>
      <c r="U479" s="19"/>
      <c r="V479" s="19"/>
      <c r="W479" s="19"/>
      <c r="X479" s="19"/>
      <c r="Y479" s="19"/>
      <c r="Z479" s="19"/>
      <c r="AA479" s="19"/>
      <c r="AB479" s="19"/>
      <c r="AC479" s="19"/>
      <c r="AD479" s="19"/>
      <c r="AE479" s="14"/>
      <c r="AF479" s="14"/>
      <c r="AG479" s="14"/>
      <c r="AH479" s="14"/>
      <c r="AI479" s="14"/>
      <c r="AJ479" s="14"/>
      <c r="AK479" s="20"/>
      <c r="AL479" s="20"/>
      <c r="AM479" s="20"/>
      <c r="AN479" s="20"/>
      <c r="AO479" s="21"/>
      <c r="AP479" s="21"/>
      <c r="AQ479" s="21"/>
      <c r="AR479" s="21"/>
      <c r="AS479" s="21"/>
      <c r="AT479" s="21"/>
      <c r="AU479" s="22"/>
      <c r="AV479" s="22"/>
      <c r="AW479" s="22"/>
      <c r="AX479" s="22"/>
      <c r="AY479" s="13"/>
      <c r="AZ479" s="13"/>
      <c r="BA479" s="13"/>
      <c r="BB479" s="13"/>
      <c r="BC479" s="13"/>
      <c r="BD479" s="13"/>
      <c r="BE479" s="13"/>
      <c r="BF479" s="13"/>
      <c r="BG479" s="13"/>
      <c r="BH479" s="14"/>
      <c r="BI479" s="14"/>
      <c r="BJ479" s="14"/>
      <c r="BK479" s="14"/>
      <c r="BL479" s="14"/>
      <c r="BM479" s="14"/>
      <c r="BN479" s="15"/>
      <c r="BO479" s="16"/>
      <c r="BP479" s="16"/>
      <c r="BQ479" s="16"/>
      <c r="CK479" s="2" t="str">
        <f t="shared" si="35"/>
        <v/>
      </c>
      <c r="CL479" s="2" t="str">
        <f t="shared" si="36"/>
        <v/>
      </c>
      <c r="CM479" s="2" t="str">
        <f t="shared" si="37"/>
        <v/>
      </c>
      <c r="CN479" s="2" t="str">
        <f t="shared" si="38"/>
        <v/>
      </c>
    </row>
    <row r="480" spans="1:92" ht="24.95" customHeight="1" x14ac:dyDescent="0.2">
      <c r="A480" s="1"/>
      <c r="B480" s="17"/>
      <c r="C480" s="17"/>
      <c r="D480" s="17"/>
      <c r="E480" s="17"/>
      <c r="F480" s="17"/>
      <c r="G480" s="17"/>
      <c r="H480" s="17"/>
      <c r="I480" s="17"/>
      <c r="J480" s="17"/>
      <c r="K480" s="17"/>
      <c r="L480" s="17"/>
      <c r="M480" s="17"/>
      <c r="N480" s="3"/>
      <c r="O480" s="3"/>
      <c r="P480" s="3"/>
      <c r="Q480" s="3"/>
      <c r="R480" s="18"/>
      <c r="S480" s="18"/>
      <c r="T480" s="18"/>
      <c r="U480" s="19"/>
      <c r="V480" s="19"/>
      <c r="W480" s="19"/>
      <c r="X480" s="19"/>
      <c r="Y480" s="19"/>
      <c r="Z480" s="19"/>
      <c r="AA480" s="19"/>
      <c r="AB480" s="19"/>
      <c r="AC480" s="19"/>
      <c r="AD480" s="19"/>
      <c r="AE480" s="14"/>
      <c r="AF480" s="14"/>
      <c r="AG480" s="14"/>
      <c r="AH480" s="14"/>
      <c r="AI480" s="14"/>
      <c r="AJ480" s="14"/>
      <c r="AK480" s="20"/>
      <c r="AL480" s="20"/>
      <c r="AM480" s="20"/>
      <c r="AN480" s="20"/>
      <c r="AO480" s="21"/>
      <c r="AP480" s="21"/>
      <c r="AQ480" s="21"/>
      <c r="AR480" s="21"/>
      <c r="AS480" s="21"/>
      <c r="AT480" s="21"/>
      <c r="AU480" s="22"/>
      <c r="AV480" s="22"/>
      <c r="AW480" s="22"/>
      <c r="AX480" s="22"/>
      <c r="AY480" s="13"/>
      <c r="AZ480" s="13"/>
      <c r="BA480" s="13"/>
      <c r="BB480" s="13"/>
      <c r="BC480" s="13"/>
      <c r="BD480" s="13"/>
      <c r="BE480" s="13"/>
      <c r="BF480" s="13"/>
      <c r="BG480" s="13"/>
      <c r="BH480" s="14"/>
      <c r="BI480" s="14"/>
      <c r="BJ480" s="14"/>
      <c r="BK480" s="14"/>
      <c r="BL480" s="14"/>
      <c r="BM480" s="14"/>
      <c r="BN480" s="15"/>
      <c r="BO480" s="16"/>
      <c r="BP480" s="16"/>
      <c r="BQ480" s="16"/>
      <c r="CK480" s="2" t="str">
        <f t="shared" si="35"/>
        <v/>
      </c>
      <c r="CL480" s="2" t="str">
        <f t="shared" si="36"/>
        <v/>
      </c>
      <c r="CM480" s="2" t="str">
        <f t="shared" si="37"/>
        <v/>
      </c>
      <c r="CN480" s="2" t="str">
        <f t="shared" si="38"/>
        <v/>
      </c>
    </row>
    <row r="481" spans="1:92" ht="24.95" customHeight="1" x14ac:dyDescent="0.2">
      <c r="A481" s="1"/>
      <c r="B481" s="17"/>
      <c r="C481" s="17"/>
      <c r="D481" s="17"/>
      <c r="E481" s="17"/>
      <c r="F481" s="17"/>
      <c r="G481" s="17"/>
      <c r="H481" s="17"/>
      <c r="I481" s="17"/>
      <c r="J481" s="17"/>
      <c r="K481" s="17"/>
      <c r="L481" s="17"/>
      <c r="M481" s="17"/>
      <c r="N481" s="3"/>
      <c r="O481" s="3"/>
      <c r="P481" s="3"/>
      <c r="Q481" s="3"/>
      <c r="R481" s="18"/>
      <c r="S481" s="18"/>
      <c r="T481" s="18"/>
      <c r="U481" s="19"/>
      <c r="V481" s="19"/>
      <c r="W481" s="19"/>
      <c r="X481" s="19"/>
      <c r="Y481" s="19"/>
      <c r="Z481" s="19"/>
      <c r="AA481" s="19"/>
      <c r="AB481" s="19"/>
      <c r="AC481" s="19"/>
      <c r="AD481" s="19"/>
      <c r="AE481" s="14"/>
      <c r="AF481" s="14"/>
      <c r="AG481" s="14"/>
      <c r="AH481" s="14"/>
      <c r="AI481" s="14"/>
      <c r="AJ481" s="14"/>
      <c r="AK481" s="20"/>
      <c r="AL481" s="20"/>
      <c r="AM481" s="20"/>
      <c r="AN481" s="20"/>
      <c r="AO481" s="21"/>
      <c r="AP481" s="21"/>
      <c r="AQ481" s="21"/>
      <c r="AR481" s="21"/>
      <c r="AS481" s="21"/>
      <c r="AT481" s="21"/>
      <c r="AU481" s="22"/>
      <c r="AV481" s="22"/>
      <c r="AW481" s="22"/>
      <c r="AX481" s="22"/>
      <c r="AY481" s="13"/>
      <c r="AZ481" s="13"/>
      <c r="BA481" s="13"/>
      <c r="BB481" s="13"/>
      <c r="BC481" s="13"/>
      <c r="BD481" s="13"/>
      <c r="BE481" s="13"/>
      <c r="BF481" s="13"/>
      <c r="BG481" s="13"/>
      <c r="BH481" s="14"/>
      <c r="BI481" s="14"/>
      <c r="BJ481" s="14"/>
      <c r="BK481" s="14"/>
      <c r="BL481" s="14"/>
      <c r="BM481" s="14"/>
      <c r="BN481" s="15"/>
      <c r="BO481" s="16"/>
      <c r="BP481" s="16"/>
      <c r="BQ481" s="16"/>
      <c r="CK481" s="2" t="str">
        <f t="shared" si="35"/>
        <v/>
      </c>
      <c r="CL481" s="2" t="str">
        <f t="shared" si="36"/>
        <v/>
      </c>
      <c r="CM481" s="2" t="str">
        <f t="shared" si="37"/>
        <v/>
      </c>
      <c r="CN481" s="2" t="str">
        <f t="shared" si="38"/>
        <v/>
      </c>
    </row>
    <row r="482" spans="1:92" x14ac:dyDescent="0.2">
      <c r="CK482" s="2" t="str">
        <f t="shared" si="35"/>
        <v/>
      </c>
      <c r="CL482" s="2" t="str">
        <f t="shared" si="36"/>
        <v/>
      </c>
      <c r="CM482" s="2" t="str">
        <f t="shared" si="37"/>
        <v/>
      </c>
      <c r="CN482" s="2" t="str">
        <f t="shared" si="38"/>
        <v/>
      </c>
    </row>
    <row r="483" spans="1:92" x14ac:dyDescent="0.2">
      <c r="CK483" s="2" t="str">
        <f t="shared" si="35"/>
        <v/>
      </c>
      <c r="CL483" s="2" t="str">
        <f t="shared" si="36"/>
        <v/>
      </c>
      <c r="CM483" s="2" t="str">
        <f t="shared" si="37"/>
        <v/>
      </c>
      <c r="CN483" s="2" t="str">
        <f t="shared" si="38"/>
        <v/>
      </c>
    </row>
    <row r="484" spans="1:92" x14ac:dyDescent="0.2">
      <c r="CK484" s="2" t="str">
        <f t="shared" si="35"/>
        <v/>
      </c>
      <c r="CL484" s="2" t="str">
        <f t="shared" si="36"/>
        <v/>
      </c>
      <c r="CM484" s="2" t="str">
        <f t="shared" si="37"/>
        <v/>
      </c>
      <c r="CN484" s="2" t="str">
        <f t="shared" si="38"/>
        <v/>
      </c>
    </row>
    <row r="485" spans="1:92" x14ac:dyDescent="0.2">
      <c r="CK485" s="2" t="str">
        <f t="shared" si="35"/>
        <v/>
      </c>
      <c r="CL485" s="2" t="str">
        <f t="shared" si="36"/>
        <v/>
      </c>
      <c r="CM485" s="2" t="str">
        <f t="shared" si="37"/>
        <v/>
      </c>
      <c r="CN485" s="2" t="str">
        <f t="shared" si="38"/>
        <v/>
      </c>
    </row>
    <row r="486" spans="1:92" x14ac:dyDescent="0.2">
      <c r="CK486" s="2" t="str">
        <f t="shared" si="35"/>
        <v/>
      </c>
      <c r="CL486" s="2" t="str">
        <f t="shared" si="36"/>
        <v/>
      </c>
      <c r="CM486" s="2" t="str">
        <f t="shared" si="37"/>
        <v/>
      </c>
      <c r="CN486" s="2" t="str">
        <f t="shared" si="38"/>
        <v/>
      </c>
    </row>
    <row r="487" spans="1:92" x14ac:dyDescent="0.2">
      <c r="CK487" s="2" t="str">
        <f t="shared" si="35"/>
        <v/>
      </c>
      <c r="CL487" s="2" t="str">
        <f t="shared" si="36"/>
        <v/>
      </c>
      <c r="CM487" s="2" t="str">
        <f t="shared" si="37"/>
        <v/>
      </c>
      <c r="CN487" s="2" t="str">
        <f t="shared" si="38"/>
        <v/>
      </c>
    </row>
    <row r="488" spans="1:92" x14ac:dyDescent="0.2">
      <c r="CK488" s="2" t="str">
        <f t="shared" si="35"/>
        <v/>
      </c>
      <c r="CL488" s="2" t="str">
        <f t="shared" si="36"/>
        <v/>
      </c>
      <c r="CM488" s="2" t="str">
        <f t="shared" si="37"/>
        <v/>
      </c>
      <c r="CN488" s="2" t="str">
        <f t="shared" si="38"/>
        <v/>
      </c>
    </row>
    <row r="489" spans="1:92" x14ac:dyDescent="0.2">
      <c r="CK489" s="2" t="str">
        <f t="shared" si="35"/>
        <v/>
      </c>
      <c r="CL489" s="2" t="str">
        <f t="shared" si="36"/>
        <v/>
      </c>
      <c r="CM489" s="2" t="str">
        <f t="shared" si="37"/>
        <v/>
      </c>
      <c r="CN489" s="2" t="str">
        <f t="shared" si="38"/>
        <v/>
      </c>
    </row>
    <row r="490" spans="1:92" x14ac:dyDescent="0.2">
      <c r="CK490" s="2" t="str">
        <f t="shared" si="35"/>
        <v/>
      </c>
      <c r="CL490" s="2" t="str">
        <f t="shared" si="36"/>
        <v/>
      </c>
      <c r="CM490" s="2" t="str">
        <f t="shared" si="37"/>
        <v/>
      </c>
      <c r="CN490" s="2" t="str">
        <f t="shared" si="38"/>
        <v/>
      </c>
    </row>
    <row r="491" spans="1:92" x14ac:dyDescent="0.2">
      <c r="CK491" s="2" t="str">
        <f t="shared" si="35"/>
        <v/>
      </c>
      <c r="CL491" s="2" t="str">
        <f t="shared" si="36"/>
        <v/>
      </c>
      <c r="CM491" s="2" t="str">
        <f t="shared" si="37"/>
        <v/>
      </c>
      <c r="CN491" s="2" t="str">
        <f t="shared" si="38"/>
        <v/>
      </c>
    </row>
    <row r="492" spans="1:92" x14ac:dyDescent="0.2">
      <c r="CK492" s="2" t="str">
        <f t="shared" si="35"/>
        <v/>
      </c>
      <c r="CL492" s="2" t="str">
        <f t="shared" si="36"/>
        <v/>
      </c>
      <c r="CM492" s="2" t="str">
        <f t="shared" si="37"/>
        <v/>
      </c>
      <c r="CN492" s="2" t="str">
        <f t="shared" si="38"/>
        <v/>
      </c>
    </row>
    <row r="493" spans="1:92" x14ac:dyDescent="0.2">
      <c r="CK493" s="2" t="str">
        <f t="shared" si="35"/>
        <v/>
      </c>
      <c r="CL493" s="2" t="str">
        <f t="shared" si="36"/>
        <v/>
      </c>
      <c r="CM493" s="2" t="str">
        <f t="shared" si="37"/>
        <v/>
      </c>
      <c r="CN493" s="2" t="str">
        <f t="shared" si="38"/>
        <v/>
      </c>
    </row>
    <row r="494" spans="1:92" x14ac:dyDescent="0.2">
      <c r="CK494" s="2" t="str">
        <f t="shared" si="35"/>
        <v/>
      </c>
      <c r="CL494" s="2" t="str">
        <f t="shared" si="36"/>
        <v/>
      </c>
      <c r="CM494" s="2" t="str">
        <f t="shared" si="37"/>
        <v/>
      </c>
      <c r="CN494" s="2" t="str">
        <f t="shared" si="38"/>
        <v/>
      </c>
    </row>
    <row r="495" spans="1:92" x14ac:dyDescent="0.2">
      <c r="CK495" s="2" t="str">
        <f t="shared" si="35"/>
        <v/>
      </c>
      <c r="CL495" s="2" t="str">
        <f t="shared" si="36"/>
        <v/>
      </c>
      <c r="CM495" s="2" t="str">
        <f t="shared" si="37"/>
        <v/>
      </c>
      <c r="CN495" s="2" t="str">
        <f t="shared" si="38"/>
        <v/>
      </c>
    </row>
    <row r="496" spans="1:92" x14ac:dyDescent="0.2">
      <c r="CK496" s="2" t="str">
        <f t="shared" si="35"/>
        <v/>
      </c>
      <c r="CL496" s="2" t="str">
        <f t="shared" si="36"/>
        <v/>
      </c>
      <c r="CM496" s="2" t="str">
        <f t="shared" si="37"/>
        <v/>
      </c>
      <c r="CN496" s="2" t="str">
        <f t="shared" si="38"/>
        <v/>
      </c>
    </row>
    <row r="497" spans="89:92" x14ac:dyDescent="0.2">
      <c r="CK497" s="2" t="str">
        <f t="shared" si="35"/>
        <v/>
      </c>
      <c r="CL497" s="2" t="str">
        <f t="shared" si="36"/>
        <v/>
      </c>
      <c r="CM497" s="2" t="str">
        <f t="shared" si="37"/>
        <v/>
      </c>
      <c r="CN497" s="2" t="str">
        <f t="shared" si="38"/>
        <v/>
      </c>
    </row>
    <row r="498" spans="89:92" x14ac:dyDescent="0.2">
      <c r="CK498" s="2" t="str">
        <f t="shared" si="35"/>
        <v/>
      </c>
      <c r="CL498" s="2" t="str">
        <f t="shared" si="36"/>
        <v/>
      </c>
      <c r="CM498" s="2" t="str">
        <f t="shared" si="37"/>
        <v/>
      </c>
      <c r="CN498" s="2" t="str">
        <f t="shared" si="38"/>
        <v/>
      </c>
    </row>
    <row r="499" spans="89:92" x14ac:dyDescent="0.2">
      <c r="CK499" s="2" t="str">
        <f t="shared" si="35"/>
        <v/>
      </c>
      <c r="CL499" s="2" t="str">
        <f t="shared" si="36"/>
        <v/>
      </c>
      <c r="CM499" s="2" t="str">
        <f t="shared" si="37"/>
        <v/>
      </c>
      <c r="CN499" s="2" t="str">
        <f t="shared" si="38"/>
        <v/>
      </c>
    </row>
    <row r="500" spans="89:92" x14ac:dyDescent="0.2">
      <c r="CK500" s="2" t="str">
        <f t="shared" si="35"/>
        <v/>
      </c>
      <c r="CL500" s="2" t="str">
        <f t="shared" si="36"/>
        <v/>
      </c>
      <c r="CM500" s="2" t="str">
        <f t="shared" si="37"/>
        <v/>
      </c>
      <c r="CN500" s="2" t="str">
        <f t="shared" si="38"/>
        <v/>
      </c>
    </row>
    <row r="501" spans="89:92" x14ac:dyDescent="0.2">
      <c r="CK501" s="2" t="str">
        <f t="shared" si="35"/>
        <v/>
      </c>
      <c r="CL501" s="2" t="str">
        <f t="shared" si="36"/>
        <v/>
      </c>
      <c r="CM501" s="2" t="str">
        <f t="shared" si="37"/>
        <v/>
      </c>
      <c r="CN501" s="2" t="str">
        <f t="shared" si="38"/>
        <v/>
      </c>
    </row>
    <row r="502" spans="89:92" x14ac:dyDescent="0.2">
      <c r="CK502" s="2" t="str">
        <f t="shared" si="35"/>
        <v/>
      </c>
      <c r="CL502" s="2" t="str">
        <f t="shared" si="36"/>
        <v/>
      </c>
      <c r="CM502" s="2" t="str">
        <f t="shared" si="37"/>
        <v/>
      </c>
      <c r="CN502" s="2" t="str">
        <f t="shared" si="38"/>
        <v/>
      </c>
    </row>
    <row r="503" spans="89:92" x14ac:dyDescent="0.2">
      <c r="CK503" s="2" t="str">
        <f t="shared" si="35"/>
        <v/>
      </c>
      <c r="CL503" s="2" t="str">
        <f t="shared" si="36"/>
        <v/>
      </c>
      <c r="CM503" s="2" t="str">
        <f t="shared" si="37"/>
        <v/>
      </c>
      <c r="CN503" s="2" t="str">
        <f t="shared" si="38"/>
        <v/>
      </c>
    </row>
    <row r="504" spans="89:92" x14ac:dyDescent="0.2">
      <c r="CK504" s="2" t="str">
        <f t="shared" si="35"/>
        <v/>
      </c>
      <c r="CL504" s="2" t="str">
        <f t="shared" si="36"/>
        <v/>
      </c>
      <c r="CM504" s="2" t="str">
        <f t="shared" si="37"/>
        <v/>
      </c>
      <c r="CN504" s="2" t="str">
        <f t="shared" si="38"/>
        <v/>
      </c>
    </row>
    <row r="505" spans="89:92" x14ac:dyDescent="0.2">
      <c r="CK505" s="2" t="str">
        <f t="shared" si="35"/>
        <v/>
      </c>
      <c r="CL505" s="2" t="str">
        <f t="shared" si="36"/>
        <v/>
      </c>
      <c r="CM505" s="2" t="str">
        <f t="shared" si="37"/>
        <v/>
      </c>
      <c r="CN505" s="2" t="str">
        <f t="shared" si="38"/>
        <v/>
      </c>
    </row>
    <row r="506" spans="89:92" x14ac:dyDescent="0.2">
      <c r="CK506" s="2" t="str">
        <f t="shared" si="35"/>
        <v/>
      </c>
      <c r="CL506" s="2" t="str">
        <f t="shared" si="36"/>
        <v/>
      </c>
      <c r="CM506" s="2" t="str">
        <f t="shared" si="37"/>
        <v/>
      </c>
      <c r="CN506" s="2" t="str">
        <f t="shared" si="38"/>
        <v/>
      </c>
    </row>
    <row r="507" spans="89:92" x14ac:dyDescent="0.2">
      <c r="CK507" s="2" t="str">
        <f t="shared" si="35"/>
        <v/>
      </c>
      <c r="CL507" s="2" t="str">
        <f t="shared" si="36"/>
        <v/>
      </c>
      <c r="CM507" s="2" t="str">
        <f t="shared" si="37"/>
        <v/>
      </c>
      <c r="CN507" s="2" t="str">
        <f t="shared" si="38"/>
        <v/>
      </c>
    </row>
    <row r="508" spans="89:92" x14ac:dyDescent="0.2">
      <c r="CK508" s="2" t="str">
        <f t="shared" si="35"/>
        <v/>
      </c>
      <c r="CL508" s="2" t="str">
        <f t="shared" si="36"/>
        <v/>
      </c>
      <c r="CM508" s="2" t="str">
        <f t="shared" si="37"/>
        <v/>
      </c>
      <c r="CN508" s="2" t="str">
        <f t="shared" si="38"/>
        <v/>
      </c>
    </row>
    <row r="509" spans="89:92" x14ac:dyDescent="0.2">
      <c r="CK509" s="2" t="str">
        <f t="shared" si="35"/>
        <v/>
      </c>
      <c r="CL509" s="2" t="str">
        <f t="shared" si="36"/>
        <v/>
      </c>
      <c r="CM509" s="2" t="str">
        <f t="shared" si="37"/>
        <v/>
      </c>
      <c r="CN509" s="2" t="str">
        <f t="shared" si="38"/>
        <v/>
      </c>
    </row>
    <row r="510" spans="89:92" x14ac:dyDescent="0.2">
      <c r="CK510" s="2" t="str">
        <f t="shared" si="35"/>
        <v/>
      </c>
      <c r="CL510" s="2" t="str">
        <f t="shared" si="36"/>
        <v/>
      </c>
      <c r="CM510" s="2" t="str">
        <f t="shared" si="37"/>
        <v/>
      </c>
      <c r="CN510" s="2" t="str">
        <f t="shared" si="38"/>
        <v/>
      </c>
    </row>
    <row r="511" spans="89:92" x14ac:dyDescent="0.2">
      <c r="CK511" s="2" t="str">
        <f t="shared" si="35"/>
        <v/>
      </c>
      <c r="CL511" s="2" t="str">
        <f t="shared" si="36"/>
        <v/>
      </c>
      <c r="CM511" s="2" t="str">
        <f t="shared" si="37"/>
        <v/>
      </c>
      <c r="CN511" s="2" t="str">
        <f t="shared" si="38"/>
        <v/>
      </c>
    </row>
    <row r="512" spans="89:92" x14ac:dyDescent="0.2">
      <c r="CK512" s="2" t="str">
        <f t="shared" si="35"/>
        <v/>
      </c>
      <c r="CL512" s="2" t="str">
        <f t="shared" si="36"/>
        <v/>
      </c>
      <c r="CM512" s="2" t="str">
        <f t="shared" si="37"/>
        <v/>
      </c>
      <c r="CN512" s="2" t="str">
        <f t="shared" si="38"/>
        <v/>
      </c>
    </row>
    <row r="513" spans="89:92" x14ac:dyDescent="0.2">
      <c r="CK513" s="2" t="str">
        <f t="shared" si="35"/>
        <v/>
      </c>
      <c r="CL513" s="2" t="str">
        <f t="shared" si="36"/>
        <v/>
      </c>
      <c r="CM513" s="2" t="str">
        <f t="shared" si="37"/>
        <v/>
      </c>
      <c r="CN513" s="2" t="str">
        <f t="shared" si="38"/>
        <v/>
      </c>
    </row>
    <row r="514" spans="89:92" x14ac:dyDescent="0.2">
      <c r="CK514" s="2" t="str">
        <f t="shared" si="35"/>
        <v/>
      </c>
      <c r="CL514" s="2" t="str">
        <f t="shared" si="36"/>
        <v/>
      </c>
      <c r="CM514" s="2" t="str">
        <f t="shared" si="37"/>
        <v/>
      </c>
      <c r="CN514" s="2" t="str">
        <f t="shared" si="38"/>
        <v/>
      </c>
    </row>
    <row r="515" spans="89:92" x14ac:dyDescent="0.2">
      <c r="CK515" s="2" t="str">
        <f t="shared" si="35"/>
        <v/>
      </c>
      <c r="CL515" s="2" t="str">
        <f t="shared" si="36"/>
        <v/>
      </c>
      <c r="CM515" s="2" t="str">
        <f t="shared" si="37"/>
        <v/>
      </c>
      <c r="CN515" s="2" t="str">
        <f t="shared" si="38"/>
        <v/>
      </c>
    </row>
    <row r="516" spans="89:92" x14ac:dyDescent="0.2">
      <c r="CK516" s="2" t="str">
        <f t="shared" si="35"/>
        <v/>
      </c>
      <c r="CL516" s="2" t="str">
        <f t="shared" si="36"/>
        <v/>
      </c>
      <c r="CM516" s="2" t="str">
        <f t="shared" si="37"/>
        <v/>
      </c>
      <c r="CN516" s="2" t="str">
        <f t="shared" si="38"/>
        <v/>
      </c>
    </row>
    <row r="517" spans="89:92" x14ac:dyDescent="0.2">
      <c r="CK517" s="2" t="str">
        <f t="shared" si="35"/>
        <v/>
      </c>
      <c r="CL517" s="2" t="str">
        <f t="shared" si="36"/>
        <v/>
      </c>
      <c r="CM517" s="2" t="str">
        <f t="shared" si="37"/>
        <v/>
      </c>
      <c r="CN517" s="2" t="str">
        <f t="shared" si="38"/>
        <v/>
      </c>
    </row>
    <row r="518" spans="89:92" x14ac:dyDescent="0.2">
      <c r="CK518" s="2" t="str">
        <f t="shared" si="35"/>
        <v/>
      </c>
      <c r="CL518" s="2" t="str">
        <f t="shared" si="36"/>
        <v/>
      </c>
      <c r="CM518" s="2" t="str">
        <f t="shared" si="37"/>
        <v/>
      </c>
      <c r="CN518" s="2" t="str">
        <f t="shared" si="38"/>
        <v/>
      </c>
    </row>
    <row r="519" spans="89:92" x14ac:dyDescent="0.2">
      <c r="CK519" s="2" t="str">
        <f t="shared" ref="CK519:CK582" si="39">IF(R519="","",IF(R519=0,1,LOOKUP(R519,$CF$6:$CF$500,$CI$7:$CI$500)))</f>
        <v/>
      </c>
      <c r="CL519" s="2" t="str">
        <f t="shared" ref="CL519:CL582" si="40">IF(U519="","",LOOKUP(U519,$CG$6:$CG$500,$CI$7:$CI$500))</f>
        <v/>
      </c>
      <c r="CM519" s="2" t="str">
        <f t="shared" ref="CM519:CM582" si="41">IF(Z519="","",LOOKUP(Z519,$CH$6:$CH$500,$CI$7:$CI$500))</f>
        <v/>
      </c>
      <c r="CN519" s="2" t="str">
        <f t="shared" ref="CN519:CN582" si="42">IF(CK519="","",MEDIAN(CK519:CM519))</f>
        <v/>
      </c>
    </row>
    <row r="520" spans="89:92" x14ac:dyDescent="0.2">
      <c r="CK520" s="2" t="str">
        <f t="shared" si="39"/>
        <v/>
      </c>
      <c r="CL520" s="2" t="str">
        <f t="shared" si="40"/>
        <v/>
      </c>
      <c r="CM520" s="2" t="str">
        <f t="shared" si="41"/>
        <v/>
      </c>
      <c r="CN520" s="2" t="str">
        <f t="shared" si="42"/>
        <v/>
      </c>
    </row>
    <row r="521" spans="89:92" x14ac:dyDescent="0.2">
      <c r="CK521" s="2" t="str">
        <f t="shared" si="39"/>
        <v/>
      </c>
      <c r="CL521" s="2" t="str">
        <f t="shared" si="40"/>
        <v/>
      </c>
      <c r="CM521" s="2" t="str">
        <f t="shared" si="41"/>
        <v/>
      </c>
      <c r="CN521" s="2" t="str">
        <f t="shared" si="42"/>
        <v/>
      </c>
    </row>
    <row r="522" spans="89:92" x14ac:dyDescent="0.2">
      <c r="CK522" s="2" t="str">
        <f t="shared" si="39"/>
        <v/>
      </c>
      <c r="CL522" s="2" t="str">
        <f t="shared" si="40"/>
        <v/>
      </c>
      <c r="CM522" s="2" t="str">
        <f t="shared" si="41"/>
        <v/>
      </c>
      <c r="CN522" s="2" t="str">
        <f t="shared" si="42"/>
        <v/>
      </c>
    </row>
    <row r="523" spans="89:92" x14ac:dyDescent="0.2">
      <c r="CK523" s="2" t="str">
        <f t="shared" si="39"/>
        <v/>
      </c>
      <c r="CL523" s="2" t="str">
        <f t="shared" si="40"/>
        <v/>
      </c>
      <c r="CM523" s="2" t="str">
        <f t="shared" si="41"/>
        <v/>
      </c>
      <c r="CN523" s="2" t="str">
        <f t="shared" si="42"/>
        <v/>
      </c>
    </row>
    <row r="524" spans="89:92" x14ac:dyDescent="0.2">
      <c r="CK524" s="2" t="str">
        <f t="shared" si="39"/>
        <v/>
      </c>
      <c r="CL524" s="2" t="str">
        <f t="shared" si="40"/>
        <v/>
      </c>
      <c r="CM524" s="2" t="str">
        <f t="shared" si="41"/>
        <v/>
      </c>
      <c r="CN524" s="2" t="str">
        <f t="shared" si="42"/>
        <v/>
      </c>
    </row>
    <row r="525" spans="89:92" x14ac:dyDescent="0.2">
      <c r="CK525" s="2" t="str">
        <f t="shared" si="39"/>
        <v/>
      </c>
      <c r="CL525" s="2" t="str">
        <f t="shared" si="40"/>
        <v/>
      </c>
      <c r="CM525" s="2" t="str">
        <f t="shared" si="41"/>
        <v/>
      </c>
      <c r="CN525" s="2" t="str">
        <f t="shared" si="42"/>
        <v/>
      </c>
    </row>
    <row r="526" spans="89:92" x14ac:dyDescent="0.2">
      <c r="CK526" s="2" t="str">
        <f t="shared" si="39"/>
        <v/>
      </c>
      <c r="CL526" s="2" t="str">
        <f t="shared" si="40"/>
        <v/>
      </c>
      <c r="CM526" s="2" t="str">
        <f t="shared" si="41"/>
        <v/>
      </c>
      <c r="CN526" s="2" t="str">
        <f t="shared" si="42"/>
        <v/>
      </c>
    </row>
    <row r="527" spans="89:92" x14ac:dyDescent="0.2">
      <c r="CK527" s="2" t="str">
        <f t="shared" si="39"/>
        <v/>
      </c>
      <c r="CL527" s="2" t="str">
        <f t="shared" si="40"/>
        <v/>
      </c>
      <c r="CM527" s="2" t="str">
        <f t="shared" si="41"/>
        <v/>
      </c>
      <c r="CN527" s="2" t="str">
        <f t="shared" si="42"/>
        <v/>
      </c>
    </row>
    <row r="528" spans="89:92" x14ac:dyDescent="0.2">
      <c r="CK528" s="2" t="str">
        <f t="shared" si="39"/>
        <v/>
      </c>
      <c r="CL528" s="2" t="str">
        <f t="shared" si="40"/>
        <v/>
      </c>
      <c r="CM528" s="2" t="str">
        <f t="shared" si="41"/>
        <v/>
      </c>
      <c r="CN528" s="2" t="str">
        <f t="shared" si="42"/>
        <v/>
      </c>
    </row>
    <row r="529" spans="89:92" x14ac:dyDescent="0.2">
      <c r="CK529" s="2" t="str">
        <f t="shared" si="39"/>
        <v/>
      </c>
      <c r="CL529" s="2" t="str">
        <f t="shared" si="40"/>
        <v/>
      </c>
      <c r="CM529" s="2" t="str">
        <f t="shared" si="41"/>
        <v/>
      </c>
      <c r="CN529" s="2" t="str">
        <f t="shared" si="42"/>
        <v/>
      </c>
    </row>
    <row r="530" spans="89:92" x14ac:dyDescent="0.2">
      <c r="CK530" s="2" t="str">
        <f t="shared" si="39"/>
        <v/>
      </c>
      <c r="CL530" s="2" t="str">
        <f t="shared" si="40"/>
        <v/>
      </c>
      <c r="CM530" s="2" t="str">
        <f t="shared" si="41"/>
        <v/>
      </c>
      <c r="CN530" s="2" t="str">
        <f t="shared" si="42"/>
        <v/>
      </c>
    </row>
    <row r="531" spans="89:92" x14ac:dyDescent="0.2">
      <c r="CK531" s="2" t="str">
        <f t="shared" si="39"/>
        <v/>
      </c>
      <c r="CL531" s="2" t="str">
        <f t="shared" si="40"/>
        <v/>
      </c>
      <c r="CM531" s="2" t="str">
        <f t="shared" si="41"/>
        <v/>
      </c>
      <c r="CN531" s="2" t="str">
        <f t="shared" si="42"/>
        <v/>
      </c>
    </row>
    <row r="532" spans="89:92" x14ac:dyDescent="0.2">
      <c r="CK532" s="2" t="str">
        <f t="shared" si="39"/>
        <v/>
      </c>
      <c r="CL532" s="2" t="str">
        <f t="shared" si="40"/>
        <v/>
      </c>
      <c r="CM532" s="2" t="str">
        <f t="shared" si="41"/>
        <v/>
      </c>
      <c r="CN532" s="2" t="str">
        <f t="shared" si="42"/>
        <v/>
      </c>
    </row>
    <row r="533" spans="89:92" x14ac:dyDescent="0.2">
      <c r="CK533" s="2" t="str">
        <f t="shared" si="39"/>
        <v/>
      </c>
      <c r="CL533" s="2" t="str">
        <f t="shared" si="40"/>
        <v/>
      </c>
      <c r="CM533" s="2" t="str">
        <f t="shared" si="41"/>
        <v/>
      </c>
      <c r="CN533" s="2" t="str">
        <f t="shared" si="42"/>
        <v/>
      </c>
    </row>
    <row r="534" spans="89:92" x14ac:dyDescent="0.2">
      <c r="CK534" s="2" t="str">
        <f t="shared" si="39"/>
        <v/>
      </c>
      <c r="CL534" s="2" t="str">
        <f t="shared" si="40"/>
        <v/>
      </c>
      <c r="CM534" s="2" t="str">
        <f t="shared" si="41"/>
        <v/>
      </c>
      <c r="CN534" s="2" t="str">
        <f t="shared" si="42"/>
        <v/>
      </c>
    </row>
    <row r="535" spans="89:92" x14ac:dyDescent="0.2">
      <c r="CK535" s="2" t="str">
        <f t="shared" si="39"/>
        <v/>
      </c>
      <c r="CL535" s="2" t="str">
        <f t="shared" si="40"/>
        <v/>
      </c>
      <c r="CM535" s="2" t="str">
        <f t="shared" si="41"/>
        <v/>
      </c>
      <c r="CN535" s="2" t="str">
        <f t="shared" si="42"/>
        <v/>
      </c>
    </row>
    <row r="536" spans="89:92" x14ac:dyDescent="0.2">
      <c r="CK536" s="2" t="str">
        <f t="shared" si="39"/>
        <v/>
      </c>
      <c r="CL536" s="2" t="str">
        <f t="shared" si="40"/>
        <v/>
      </c>
      <c r="CM536" s="2" t="str">
        <f t="shared" si="41"/>
        <v/>
      </c>
      <c r="CN536" s="2" t="str">
        <f t="shared" si="42"/>
        <v/>
      </c>
    </row>
    <row r="537" spans="89:92" x14ac:dyDescent="0.2">
      <c r="CK537" s="2" t="str">
        <f t="shared" si="39"/>
        <v/>
      </c>
      <c r="CL537" s="2" t="str">
        <f t="shared" si="40"/>
        <v/>
      </c>
      <c r="CM537" s="2" t="str">
        <f t="shared" si="41"/>
        <v/>
      </c>
      <c r="CN537" s="2" t="str">
        <f t="shared" si="42"/>
        <v/>
      </c>
    </row>
    <row r="538" spans="89:92" x14ac:dyDescent="0.2">
      <c r="CK538" s="2" t="str">
        <f t="shared" si="39"/>
        <v/>
      </c>
      <c r="CL538" s="2" t="str">
        <f t="shared" si="40"/>
        <v/>
      </c>
      <c r="CM538" s="2" t="str">
        <f t="shared" si="41"/>
        <v/>
      </c>
      <c r="CN538" s="2" t="str">
        <f t="shared" si="42"/>
        <v/>
      </c>
    </row>
    <row r="539" spans="89:92" x14ac:dyDescent="0.2">
      <c r="CK539" s="2" t="str">
        <f t="shared" si="39"/>
        <v/>
      </c>
      <c r="CL539" s="2" t="str">
        <f t="shared" si="40"/>
        <v/>
      </c>
      <c r="CM539" s="2" t="str">
        <f t="shared" si="41"/>
        <v/>
      </c>
      <c r="CN539" s="2" t="str">
        <f t="shared" si="42"/>
        <v/>
      </c>
    </row>
    <row r="540" spans="89:92" x14ac:dyDescent="0.2">
      <c r="CK540" s="2" t="str">
        <f t="shared" si="39"/>
        <v/>
      </c>
      <c r="CL540" s="2" t="str">
        <f t="shared" si="40"/>
        <v/>
      </c>
      <c r="CM540" s="2" t="str">
        <f t="shared" si="41"/>
        <v/>
      </c>
      <c r="CN540" s="2" t="str">
        <f t="shared" si="42"/>
        <v/>
      </c>
    </row>
    <row r="541" spans="89:92" x14ac:dyDescent="0.2">
      <c r="CK541" s="2" t="str">
        <f t="shared" si="39"/>
        <v/>
      </c>
      <c r="CL541" s="2" t="str">
        <f t="shared" si="40"/>
        <v/>
      </c>
      <c r="CM541" s="2" t="str">
        <f t="shared" si="41"/>
        <v/>
      </c>
      <c r="CN541" s="2" t="str">
        <f t="shared" si="42"/>
        <v/>
      </c>
    </row>
    <row r="542" spans="89:92" x14ac:dyDescent="0.2">
      <c r="CK542" s="2" t="str">
        <f t="shared" si="39"/>
        <v/>
      </c>
      <c r="CL542" s="2" t="str">
        <f t="shared" si="40"/>
        <v/>
      </c>
      <c r="CM542" s="2" t="str">
        <f t="shared" si="41"/>
        <v/>
      </c>
      <c r="CN542" s="2" t="str">
        <f t="shared" si="42"/>
        <v/>
      </c>
    </row>
    <row r="543" spans="89:92" x14ac:dyDescent="0.2">
      <c r="CK543" s="2" t="str">
        <f t="shared" si="39"/>
        <v/>
      </c>
      <c r="CL543" s="2" t="str">
        <f t="shared" si="40"/>
        <v/>
      </c>
      <c r="CM543" s="2" t="str">
        <f t="shared" si="41"/>
        <v/>
      </c>
      <c r="CN543" s="2" t="str">
        <f t="shared" si="42"/>
        <v/>
      </c>
    </row>
    <row r="544" spans="89:92" x14ac:dyDescent="0.2">
      <c r="CK544" s="2" t="str">
        <f t="shared" si="39"/>
        <v/>
      </c>
      <c r="CL544" s="2" t="str">
        <f t="shared" si="40"/>
        <v/>
      </c>
      <c r="CM544" s="2" t="str">
        <f t="shared" si="41"/>
        <v/>
      </c>
      <c r="CN544" s="2" t="str">
        <f t="shared" si="42"/>
        <v/>
      </c>
    </row>
    <row r="545" spans="89:92" x14ac:dyDescent="0.2">
      <c r="CK545" s="2" t="str">
        <f t="shared" si="39"/>
        <v/>
      </c>
      <c r="CL545" s="2" t="str">
        <f t="shared" si="40"/>
        <v/>
      </c>
      <c r="CM545" s="2" t="str">
        <f t="shared" si="41"/>
        <v/>
      </c>
      <c r="CN545" s="2" t="str">
        <f t="shared" si="42"/>
        <v/>
      </c>
    </row>
    <row r="546" spans="89:92" x14ac:dyDescent="0.2">
      <c r="CK546" s="2" t="str">
        <f t="shared" si="39"/>
        <v/>
      </c>
      <c r="CL546" s="2" t="str">
        <f t="shared" si="40"/>
        <v/>
      </c>
      <c r="CM546" s="2" t="str">
        <f t="shared" si="41"/>
        <v/>
      </c>
      <c r="CN546" s="2" t="str">
        <f t="shared" si="42"/>
        <v/>
      </c>
    </row>
    <row r="547" spans="89:92" x14ac:dyDescent="0.2">
      <c r="CK547" s="2" t="str">
        <f t="shared" si="39"/>
        <v/>
      </c>
      <c r="CL547" s="2" t="str">
        <f t="shared" si="40"/>
        <v/>
      </c>
      <c r="CM547" s="2" t="str">
        <f t="shared" si="41"/>
        <v/>
      </c>
      <c r="CN547" s="2" t="str">
        <f t="shared" si="42"/>
        <v/>
      </c>
    </row>
    <row r="548" spans="89:92" x14ac:dyDescent="0.2">
      <c r="CK548" s="2" t="str">
        <f t="shared" si="39"/>
        <v/>
      </c>
      <c r="CL548" s="2" t="str">
        <f t="shared" si="40"/>
        <v/>
      </c>
      <c r="CM548" s="2" t="str">
        <f t="shared" si="41"/>
        <v/>
      </c>
      <c r="CN548" s="2" t="str">
        <f t="shared" si="42"/>
        <v/>
      </c>
    </row>
    <row r="549" spans="89:92" x14ac:dyDescent="0.2">
      <c r="CK549" s="2" t="str">
        <f t="shared" si="39"/>
        <v/>
      </c>
      <c r="CL549" s="2" t="str">
        <f t="shared" si="40"/>
        <v/>
      </c>
      <c r="CM549" s="2" t="str">
        <f t="shared" si="41"/>
        <v/>
      </c>
      <c r="CN549" s="2" t="str">
        <f t="shared" si="42"/>
        <v/>
      </c>
    </row>
    <row r="550" spans="89:92" x14ac:dyDescent="0.2">
      <c r="CK550" s="2" t="str">
        <f t="shared" si="39"/>
        <v/>
      </c>
      <c r="CL550" s="2" t="str">
        <f t="shared" si="40"/>
        <v/>
      </c>
      <c r="CM550" s="2" t="str">
        <f t="shared" si="41"/>
        <v/>
      </c>
      <c r="CN550" s="2" t="str">
        <f t="shared" si="42"/>
        <v/>
      </c>
    </row>
    <row r="551" spans="89:92" x14ac:dyDescent="0.2">
      <c r="CK551" s="2" t="str">
        <f t="shared" si="39"/>
        <v/>
      </c>
      <c r="CL551" s="2" t="str">
        <f t="shared" si="40"/>
        <v/>
      </c>
      <c r="CM551" s="2" t="str">
        <f t="shared" si="41"/>
        <v/>
      </c>
      <c r="CN551" s="2" t="str">
        <f t="shared" si="42"/>
        <v/>
      </c>
    </row>
    <row r="552" spans="89:92" x14ac:dyDescent="0.2">
      <c r="CK552" s="2" t="str">
        <f t="shared" si="39"/>
        <v/>
      </c>
      <c r="CL552" s="2" t="str">
        <f t="shared" si="40"/>
        <v/>
      </c>
      <c r="CM552" s="2" t="str">
        <f t="shared" si="41"/>
        <v/>
      </c>
      <c r="CN552" s="2" t="str">
        <f t="shared" si="42"/>
        <v/>
      </c>
    </row>
    <row r="553" spans="89:92" x14ac:dyDescent="0.2">
      <c r="CK553" s="2" t="str">
        <f t="shared" si="39"/>
        <v/>
      </c>
      <c r="CL553" s="2" t="str">
        <f t="shared" si="40"/>
        <v/>
      </c>
      <c r="CM553" s="2" t="str">
        <f t="shared" si="41"/>
        <v/>
      </c>
      <c r="CN553" s="2" t="str">
        <f t="shared" si="42"/>
        <v/>
      </c>
    </row>
    <row r="554" spans="89:92" x14ac:dyDescent="0.2">
      <c r="CK554" s="2" t="str">
        <f t="shared" si="39"/>
        <v/>
      </c>
      <c r="CL554" s="2" t="str">
        <f t="shared" si="40"/>
        <v/>
      </c>
      <c r="CM554" s="2" t="str">
        <f t="shared" si="41"/>
        <v/>
      </c>
      <c r="CN554" s="2" t="str">
        <f t="shared" si="42"/>
        <v/>
      </c>
    </row>
    <row r="555" spans="89:92" x14ac:dyDescent="0.2">
      <c r="CK555" s="2" t="str">
        <f t="shared" si="39"/>
        <v/>
      </c>
      <c r="CL555" s="2" t="str">
        <f t="shared" si="40"/>
        <v/>
      </c>
      <c r="CM555" s="2" t="str">
        <f t="shared" si="41"/>
        <v/>
      </c>
      <c r="CN555" s="2" t="str">
        <f t="shared" si="42"/>
        <v/>
      </c>
    </row>
    <row r="556" spans="89:92" x14ac:dyDescent="0.2">
      <c r="CK556" s="2" t="str">
        <f t="shared" si="39"/>
        <v/>
      </c>
      <c r="CL556" s="2" t="str">
        <f t="shared" si="40"/>
        <v/>
      </c>
      <c r="CM556" s="2" t="str">
        <f t="shared" si="41"/>
        <v/>
      </c>
      <c r="CN556" s="2" t="str">
        <f t="shared" si="42"/>
        <v/>
      </c>
    </row>
    <row r="557" spans="89:92" x14ac:dyDescent="0.2">
      <c r="CK557" s="2" t="str">
        <f t="shared" si="39"/>
        <v/>
      </c>
      <c r="CL557" s="2" t="str">
        <f t="shared" si="40"/>
        <v/>
      </c>
      <c r="CM557" s="2" t="str">
        <f t="shared" si="41"/>
        <v/>
      </c>
      <c r="CN557" s="2" t="str">
        <f t="shared" si="42"/>
        <v/>
      </c>
    </row>
    <row r="558" spans="89:92" x14ac:dyDescent="0.2">
      <c r="CK558" s="2" t="str">
        <f t="shared" si="39"/>
        <v/>
      </c>
      <c r="CL558" s="2" t="str">
        <f t="shared" si="40"/>
        <v/>
      </c>
      <c r="CM558" s="2" t="str">
        <f t="shared" si="41"/>
        <v/>
      </c>
      <c r="CN558" s="2" t="str">
        <f t="shared" si="42"/>
        <v/>
      </c>
    </row>
    <row r="559" spans="89:92" x14ac:dyDescent="0.2">
      <c r="CK559" s="2" t="str">
        <f t="shared" si="39"/>
        <v/>
      </c>
      <c r="CL559" s="2" t="str">
        <f t="shared" si="40"/>
        <v/>
      </c>
      <c r="CM559" s="2" t="str">
        <f t="shared" si="41"/>
        <v/>
      </c>
      <c r="CN559" s="2" t="str">
        <f t="shared" si="42"/>
        <v/>
      </c>
    </row>
    <row r="560" spans="89:92" x14ac:dyDescent="0.2">
      <c r="CK560" s="2" t="str">
        <f t="shared" si="39"/>
        <v/>
      </c>
      <c r="CL560" s="2" t="str">
        <f t="shared" si="40"/>
        <v/>
      </c>
      <c r="CM560" s="2" t="str">
        <f t="shared" si="41"/>
        <v/>
      </c>
      <c r="CN560" s="2" t="str">
        <f t="shared" si="42"/>
        <v/>
      </c>
    </row>
    <row r="561" spans="89:92" x14ac:dyDescent="0.2">
      <c r="CK561" s="2" t="str">
        <f t="shared" si="39"/>
        <v/>
      </c>
      <c r="CL561" s="2" t="str">
        <f t="shared" si="40"/>
        <v/>
      </c>
      <c r="CM561" s="2" t="str">
        <f t="shared" si="41"/>
        <v/>
      </c>
      <c r="CN561" s="2" t="str">
        <f t="shared" si="42"/>
        <v/>
      </c>
    </row>
    <row r="562" spans="89:92" x14ac:dyDescent="0.2">
      <c r="CK562" s="2" t="str">
        <f t="shared" si="39"/>
        <v/>
      </c>
      <c r="CL562" s="2" t="str">
        <f t="shared" si="40"/>
        <v/>
      </c>
      <c r="CM562" s="2" t="str">
        <f t="shared" si="41"/>
        <v/>
      </c>
      <c r="CN562" s="2" t="str">
        <f t="shared" si="42"/>
        <v/>
      </c>
    </row>
    <row r="563" spans="89:92" x14ac:dyDescent="0.2">
      <c r="CK563" s="2" t="str">
        <f t="shared" si="39"/>
        <v/>
      </c>
      <c r="CL563" s="2" t="str">
        <f t="shared" si="40"/>
        <v/>
      </c>
      <c r="CM563" s="2" t="str">
        <f t="shared" si="41"/>
        <v/>
      </c>
      <c r="CN563" s="2" t="str">
        <f t="shared" si="42"/>
        <v/>
      </c>
    </row>
    <row r="564" spans="89:92" x14ac:dyDescent="0.2">
      <c r="CK564" s="2" t="str">
        <f t="shared" si="39"/>
        <v/>
      </c>
      <c r="CL564" s="2" t="str">
        <f t="shared" si="40"/>
        <v/>
      </c>
      <c r="CM564" s="2" t="str">
        <f t="shared" si="41"/>
        <v/>
      </c>
      <c r="CN564" s="2" t="str">
        <f t="shared" si="42"/>
        <v/>
      </c>
    </row>
    <row r="565" spans="89:92" x14ac:dyDescent="0.2">
      <c r="CK565" s="2" t="str">
        <f t="shared" si="39"/>
        <v/>
      </c>
      <c r="CL565" s="2" t="str">
        <f t="shared" si="40"/>
        <v/>
      </c>
      <c r="CM565" s="2" t="str">
        <f t="shared" si="41"/>
        <v/>
      </c>
      <c r="CN565" s="2" t="str">
        <f t="shared" si="42"/>
        <v/>
      </c>
    </row>
    <row r="566" spans="89:92" x14ac:dyDescent="0.2">
      <c r="CK566" s="2" t="str">
        <f t="shared" si="39"/>
        <v/>
      </c>
      <c r="CL566" s="2" t="str">
        <f t="shared" si="40"/>
        <v/>
      </c>
      <c r="CM566" s="2" t="str">
        <f t="shared" si="41"/>
        <v/>
      </c>
      <c r="CN566" s="2" t="str">
        <f t="shared" si="42"/>
        <v/>
      </c>
    </row>
    <row r="567" spans="89:92" x14ac:dyDescent="0.2">
      <c r="CK567" s="2" t="str">
        <f t="shared" si="39"/>
        <v/>
      </c>
      <c r="CL567" s="2" t="str">
        <f t="shared" si="40"/>
        <v/>
      </c>
      <c r="CM567" s="2" t="str">
        <f t="shared" si="41"/>
        <v/>
      </c>
      <c r="CN567" s="2" t="str">
        <f t="shared" si="42"/>
        <v/>
      </c>
    </row>
    <row r="568" spans="89:92" x14ac:dyDescent="0.2">
      <c r="CK568" s="2" t="str">
        <f t="shared" si="39"/>
        <v/>
      </c>
      <c r="CL568" s="2" t="str">
        <f t="shared" si="40"/>
        <v/>
      </c>
      <c r="CM568" s="2" t="str">
        <f t="shared" si="41"/>
        <v/>
      </c>
      <c r="CN568" s="2" t="str">
        <f t="shared" si="42"/>
        <v/>
      </c>
    </row>
    <row r="569" spans="89:92" x14ac:dyDescent="0.2">
      <c r="CK569" s="2" t="str">
        <f t="shared" si="39"/>
        <v/>
      </c>
      <c r="CL569" s="2" t="str">
        <f t="shared" si="40"/>
        <v/>
      </c>
      <c r="CM569" s="2" t="str">
        <f t="shared" si="41"/>
        <v/>
      </c>
      <c r="CN569" s="2" t="str">
        <f t="shared" si="42"/>
        <v/>
      </c>
    </row>
    <row r="570" spans="89:92" x14ac:dyDescent="0.2">
      <c r="CK570" s="2" t="str">
        <f t="shared" si="39"/>
        <v/>
      </c>
      <c r="CL570" s="2" t="str">
        <f t="shared" si="40"/>
        <v/>
      </c>
      <c r="CM570" s="2" t="str">
        <f t="shared" si="41"/>
        <v/>
      </c>
      <c r="CN570" s="2" t="str">
        <f t="shared" si="42"/>
        <v/>
      </c>
    </row>
    <row r="571" spans="89:92" x14ac:dyDescent="0.2">
      <c r="CK571" s="2" t="str">
        <f t="shared" si="39"/>
        <v/>
      </c>
      <c r="CL571" s="2" t="str">
        <f t="shared" si="40"/>
        <v/>
      </c>
      <c r="CM571" s="2" t="str">
        <f t="shared" si="41"/>
        <v/>
      </c>
      <c r="CN571" s="2" t="str">
        <f t="shared" si="42"/>
        <v/>
      </c>
    </row>
    <row r="572" spans="89:92" x14ac:dyDescent="0.2">
      <c r="CK572" s="2" t="str">
        <f t="shared" si="39"/>
        <v/>
      </c>
      <c r="CL572" s="2" t="str">
        <f t="shared" si="40"/>
        <v/>
      </c>
      <c r="CM572" s="2" t="str">
        <f t="shared" si="41"/>
        <v/>
      </c>
      <c r="CN572" s="2" t="str">
        <f t="shared" si="42"/>
        <v/>
      </c>
    </row>
    <row r="573" spans="89:92" x14ac:dyDescent="0.2">
      <c r="CK573" s="2" t="str">
        <f t="shared" si="39"/>
        <v/>
      </c>
      <c r="CL573" s="2" t="str">
        <f t="shared" si="40"/>
        <v/>
      </c>
      <c r="CM573" s="2" t="str">
        <f t="shared" si="41"/>
        <v/>
      </c>
      <c r="CN573" s="2" t="str">
        <f t="shared" si="42"/>
        <v/>
      </c>
    </row>
    <row r="574" spans="89:92" x14ac:dyDescent="0.2">
      <c r="CK574" s="2" t="str">
        <f t="shared" si="39"/>
        <v/>
      </c>
      <c r="CL574" s="2" t="str">
        <f t="shared" si="40"/>
        <v/>
      </c>
      <c r="CM574" s="2" t="str">
        <f t="shared" si="41"/>
        <v/>
      </c>
      <c r="CN574" s="2" t="str">
        <f t="shared" si="42"/>
        <v/>
      </c>
    </row>
    <row r="575" spans="89:92" x14ac:dyDescent="0.2">
      <c r="CK575" s="2" t="str">
        <f t="shared" si="39"/>
        <v/>
      </c>
      <c r="CL575" s="2" t="str">
        <f t="shared" si="40"/>
        <v/>
      </c>
      <c r="CM575" s="2" t="str">
        <f t="shared" si="41"/>
        <v/>
      </c>
      <c r="CN575" s="2" t="str">
        <f t="shared" si="42"/>
        <v/>
      </c>
    </row>
    <row r="576" spans="89:92" x14ac:dyDescent="0.2">
      <c r="CK576" s="2" t="str">
        <f t="shared" si="39"/>
        <v/>
      </c>
      <c r="CL576" s="2" t="str">
        <f t="shared" si="40"/>
        <v/>
      </c>
      <c r="CM576" s="2" t="str">
        <f t="shared" si="41"/>
        <v/>
      </c>
      <c r="CN576" s="2" t="str">
        <f t="shared" si="42"/>
        <v/>
      </c>
    </row>
    <row r="577" spans="89:92" x14ac:dyDescent="0.2">
      <c r="CK577" s="2" t="str">
        <f t="shared" si="39"/>
        <v/>
      </c>
      <c r="CL577" s="2" t="str">
        <f t="shared" si="40"/>
        <v/>
      </c>
      <c r="CM577" s="2" t="str">
        <f t="shared" si="41"/>
        <v/>
      </c>
      <c r="CN577" s="2" t="str">
        <f t="shared" si="42"/>
        <v/>
      </c>
    </row>
    <row r="578" spans="89:92" x14ac:dyDescent="0.2">
      <c r="CK578" s="2" t="str">
        <f t="shared" si="39"/>
        <v/>
      </c>
      <c r="CL578" s="2" t="str">
        <f t="shared" si="40"/>
        <v/>
      </c>
      <c r="CM578" s="2" t="str">
        <f t="shared" si="41"/>
        <v/>
      </c>
      <c r="CN578" s="2" t="str">
        <f t="shared" si="42"/>
        <v/>
      </c>
    </row>
    <row r="579" spans="89:92" x14ac:dyDescent="0.2">
      <c r="CK579" s="2" t="str">
        <f t="shared" si="39"/>
        <v/>
      </c>
      <c r="CL579" s="2" t="str">
        <f t="shared" si="40"/>
        <v/>
      </c>
      <c r="CM579" s="2" t="str">
        <f t="shared" si="41"/>
        <v/>
      </c>
      <c r="CN579" s="2" t="str">
        <f t="shared" si="42"/>
        <v/>
      </c>
    </row>
    <row r="580" spans="89:92" x14ac:dyDescent="0.2">
      <c r="CK580" s="2" t="str">
        <f t="shared" si="39"/>
        <v/>
      </c>
      <c r="CL580" s="2" t="str">
        <f t="shared" si="40"/>
        <v/>
      </c>
      <c r="CM580" s="2" t="str">
        <f t="shared" si="41"/>
        <v/>
      </c>
      <c r="CN580" s="2" t="str">
        <f t="shared" si="42"/>
        <v/>
      </c>
    </row>
    <row r="581" spans="89:92" x14ac:dyDescent="0.2">
      <c r="CK581" s="2" t="str">
        <f t="shared" si="39"/>
        <v/>
      </c>
      <c r="CL581" s="2" t="str">
        <f t="shared" si="40"/>
        <v/>
      </c>
      <c r="CM581" s="2" t="str">
        <f t="shared" si="41"/>
        <v/>
      </c>
      <c r="CN581" s="2" t="str">
        <f t="shared" si="42"/>
        <v/>
      </c>
    </row>
    <row r="582" spans="89:92" x14ac:dyDescent="0.2">
      <c r="CK582" s="2" t="str">
        <f t="shared" si="39"/>
        <v/>
      </c>
      <c r="CL582" s="2" t="str">
        <f t="shared" si="40"/>
        <v/>
      </c>
      <c r="CM582" s="2" t="str">
        <f t="shared" si="41"/>
        <v/>
      </c>
      <c r="CN582" s="2" t="str">
        <f t="shared" si="42"/>
        <v/>
      </c>
    </row>
    <row r="583" spans="89:92" x14ac:dyDescent="0.2">
      <c r="CK583" s="2" t="str">
        <f t="shared" ref="CK583:CK622" si="43">IF(R583="","",IF(R583=0,1,LOOKUP(R583,$CF$6:$CF$500,$CI$7:$CI$500)))</f>
        <v/>
      </c>
      <c r="CL583" s="2" t="str">
        <f t="shared" ref="CL583:CL622" si="44">IF(U583="","",LOOKUP(U583,$CG$6:$CG$500,$CI$7:$CI$500))</f>
        <v/>
      </c>
      <c r="CM583" s="2" t="str">
        <f t="shared" ref="CM583:CM622" si="45">IF(Z583="","",LOOKUP(Z583,$CH$6:$CH$500,$CI$7:$CI$500))</f>
        <v/>
      </c>
      <c r="CN583" s="2" t="str">
        <f t="shared" ref="CN583:CN622" si="46">IF(CK583="","",MEDIAN(CK583:CM583))</f>
        <v/>
      </c>
    </row>
    <row r="584" spans="89:92" x14ac:dyDescent="0.2">
      <c r="CK584" s="2" t="str">
        <f t="shared" si="43"/>
        <v/>
      </c>
      <c r="CL584" s="2" t="str">
        <f t="shared" si="44"/>
        <v/>
      </c>
      <c r="CM584" s="2" t="str">
        <f t="shared" si="45"/>
        <v/>
      </c>
      <c r="CN584" s="2" t="str">
        <f t="shared" si="46"/>
        <v/>
      </c>
    </row>
    <row r="585" spans="89:92" x14ac:dyDescent="0.2">
      <c r="CK585" s="2" t="str">
        <f t="shared" si="43"/>
        <v/>
      </c>
      <c r="CL585" s="2" t="str">
        <f t="shared" si="44"/>
        <v/>
      </c>
      <c r="CM585" s="2" t="str">
        <f t="shared" si="45"/>
        <v/>
      </c>
      <c r="CN585" s="2" t="str">
        <f t="shared" si="46"/>
        <v/>
      </c>
    </row>
    <row r="586" spans="89:92" x14ac:dyDescent="0.2">
      <c r="CK586" s="2" t="str">
        <f t="shared" si="43"/>
        <v/>
      </c>
      <c r="CL586" s="2" t="str">
        <f t="shared" si="44"/>
        <v/>
      </c>
      <c r="CM586" s="2" t="str">
        <f t="shared" si="45"/>
        <v/>
      </c>
      <c r="CN586" s="2" t="str">
        <f t="shared" si="46"/>
        <v/>
      </c>
    </row>
    <row r="587" spans="89:92" x14ac:dyDescent="0.2">
      <c r="CK587" s="2" t="str">
        <f t="shared" si="43"/>
        <v/>
      </c>
      <c r="CL587" s="2" t="str">
        <f t="shared" si="44"/>
        <v/>
      </c>
      <c r="CM587" s="2" t="str">
        <f t="shared" si="45"/>
        <v/>
      </c>
      <c r="CN587" s="2" t="str">
        <f t="shared" si="46"/>
        <v/>
      </c>
    </row>
    <row r="588" spans="89:92" x14ac:dyDescent="0.2">
      <c r="CK588" s="2" t="str">
        <f t="shared" si="43"/>
        <v/>
      </c>
      <c r="CL588" s="2" t="str">
        <f t="shared" si="44"/>
        <v/>
      </c>
      <c r="CM588" s="2" t="str">
        <f t="shared" si="45"/>
        <v/>
      </c>
      <c r="CN588" s="2" t="str">
        <f t="shared" si="46"/>
        <v/>
      </c>
    </row>
    <row r="589" spans="89:92" x14ac:dyDescent="0.2">
      <c r="CK589" s="2" t="str">
        <f t="shared" si="43"/>
        <v/>
      </c>
      <c r="CL589" s="2" t="str">
        <f t="shared" si="44"/>
        <v/>
      </c>
      <c r="CM589" s="2" t="str">
        <f t="shared" si="45"/>
        <v/>
      </c>
      <c r="CN589" s="2" t="str">
        <f t="shared" si="46"/>
        <v/>
      </c>
    </row>
    <row r="590" spans="89:92" x14ac:dyDescent="0.2">
      <c r="CK590" s="2" t="str">
        <f t="shared" si="43"/>
        <v/>
      </c>
      <c r="CL590" s="2" t="str">
        <f t="shared" si="44"/>
        <v/>
      </c>
      <c r="CM590" s="2" t="str">
        <f t="shared" si="45"/>
        <v/>
      </c>
      <c r="CN590" s="2" t="str">
        <f t="shared" si="46"/>
        <v/>
      </c>
    </row>
    <row r="591" spans="89:92" x14ac:dyDescent="0.2">
      <c r="CK591" s="2" t="str">
        <f t="shared" si="43"/>
        <v/>
      </c>
      <c r="CL591" s="2" t="str">
        <f t="shared" si="44"/>
        <v/>
      </c>
      <c r="CM591" s="2" t="str">
        <f t="shared" si="45"/>
        <v/>
      </c>
      <c r="CN591" s="2" t="str">
        <f t="shared" si="46"/>
        <v/>
      </c>
    </row>
    <row r="592" spans="89:92" x14ac:dyDescent="0.2">
      <c r="CK592" s="2" t="str">
        <f t="shared" si="43"/>
        <v/>
      </c>
      <c r="CL592" s="2" t="str">
        <f t="shared" si="44"/>
        <v/>
      </c>
      <c r="CM592" s="2" t="str">
        <f t="shared" si="45"/>
        <v/>
      </c>
      <c r="CN592" s="2" t="str">
        <f t="shared" si="46"/>
        <v/>
      </c>
    </row>
    <row r="593" spans="89:92" x14ac:dyDescent="0.2">
      <c r="CK593" s="2" t="str">
        <f t="shared" si="43"/>
        <v/>
      </c>
      <c r="CL593" s="2" t="str">
        <f t="shared" si="44"/>
        <v/>
      </c>
      <c r="CM593" s="2" t="str">
        <f t="shared" si="45"/>
        <v/>
      </c>
      <c r="CN593" s="2" t="str">
        <f t="shared" si="46"/>
        <v/>
      </c>
    </row>
    <row r="594" spans="89:92" x14ac:dyDescent="0.2">
      <c r="CK594" s="2" t="str">
        <f t="shared" si="43"/>
        <v/>
      </c>
      <c r="CL594" s="2" t="str">
        <f t="shared" si="44"/>
        <v/>
      </c>
      <c r="CM594" s="2" t="str">
        <f t="shared" si="45"/>
        <v/>
      </c>
      <c r="CN594" s="2" t="str">
        <f t="shared" si="46"/>
        <v/>
      </c>
    </row>
    <row r="595" spans="89:92" x14ac:dyDescent="0.2">
      <c r="CK595" s="2" t="str">
        <f t="shared" si="43"/>
        <v/>
      </c>
      <c r="CL595" s="2" t="str">
        <f t="shared" si="44"/>
        <v/>
      </c>
      <c r="CM595" s="2" t="str">
        <f t="shared" si="45"/>
        <v/>
      </c>
      <c r="CN595" s="2" t="str">
        <f t="shared" si="46"/>
        <v/>
      </c>
    </row>
    <row r="596" spans="89:92" x14ac:dyDescent="0.2">
      <c r="CK596" s="2" t="str">
        <f t="shared" si="43"/>
        <v/>
      </c>
      <c r="CL596" s="2" t="str">
        <f t="shared" si="44"/>
        <v/>
      </c>
      <c r="CM596" s="2" t="str">
        <f t="shared" si="45"/>
        <v/>
      </c>
      <c r="CN596" s="2" t="str">
        <f t="shared" si="46"/>
        <v/>
      </c>
    </row>
    <row r="597" spans="89:92" x14ac:dyDescent="0.2">
      <c r="CK597" s="2" t="str">
        <f t="shared" si="43"/>
        <v/>
      </c>
      <c r="CL597" s="2" t="str">
        <f t="shared" si="44"/>
        <v/>
      </c>
      <c r="CM597" s="2" t="str">
        <f t="shared" si="45"/>
        <v/>
      </c>
      <c r="CN597" s="2" t="str">
        <f t="shared" si="46"/>
        <v/>
      </c>
    </row>
    <row r="598" spans="89:92" x14ac:dyDescent="0.2">
      <c r="CK598" s="2" t="str">
        <f t="shared" si="43"/>
        <v/>
      </c>
      <c r="CL598" s="2" t="str">
        <f t="shared" si="44"/>
        <v/>
      </c>
      <c r="CM598" s="2" t="str">
        <f t="shared" si="45"/>
        <v/>
      </c>
      <c r="CN598" s="2" t="str">
        <f t="shared" si="46"/>
        <v/>
      </c>
    </row>
    <row r="599" spans="89:92" x14ac:dyDescent="0.2">
      <c r="CK599" s="2" t="str">
        <f t="shared" si="43"/>
        <v/>
      </c>
      <c r="CL599" s="2" t="str">
        <f t="shared" si="44"/>
        <v/>
      </c>
      <c r="CM599" s="2" t="str">
        <f t="shared" si="45"/>
        <v/>
      </c>
      <c r="CN599" s="2" t="str">
        <f t="shared" si="46"/>
        <v/>
      </c>
    </row>
    <row r="600" spans="89:92" x14ac:dyDescent="0.2">
      <c r="CK600" s="2" t="str">
        <f t="shared" si="43"/>
        <v/>
      </c>
      <c r="CL600" s="2" t="str">
        <f t="shared" si="44"/>
        <v/>
      </c>
      <c r="CM600" s="2" t="str">
        <f t="shared" si="45"/>
        <v/>
      </c>
      <c r="CN600" s="2" t="str">
        <f t="shared" si="46"/>
        <v/>
      </c>
    </row>
    <row r="601" spans="89:92" x14ac:dyDescent="0.2">
      <c r="CK601" s="2" t="str">
        <f t="shared" si="43"/>
        <v/>
      </c>
      <c r="CL601" s="2" t="str">
        <f t="shared" si="44"/>
        <v/>
      </c>
      <c r="CM601" s="2" t="str">
        <f t="shared" si="45"/>
        <v/>
      </c>
      <c r="CN601" s="2" t="str">
        <f t="shared" si="46"/>
        <v/>
      </c>
    </row>
    <row r="602" spans="89:92" x14ac:dyDescent="0.2">
      <c r="CK602" s="2" t="str">
        <f t="shared" si="43"/>
        <v/>
      </c>
      <c r="CL602" s="2" t="str">
        <f t="shared" si="44"/>
        <v/>
      </c>
      <c r="CM602" s="2" t="str">
        <f t="shared" si="45"/>
        <v/>
      </c>
      <c r="CN602" s="2" t="str">
        <f t="shared" si="46"/>
        <v/>
      </c>
    </row>
    <row r="603" spans="89:92" x14ac:dyDescent="0.2">
      <c r="CK603" s="2" t="str">
        <f t="shared" si="43"/>
        <v/>
      </c>
      <c r="CL603" s="2" t="str">
        <f t="shared" si="44"/>
        <v/>
      </c>
      <c r="CM603" s="2" t="str">
        <f t="shared" si="45"/>
        <v/>
      </c>
      <c r="CN603" s="2" t="str">
        <f t="shared" si="46"/>
        <v/>
      </c>
    </row>
    <row r="604" spans="89:92" x14ac:dyDescent="0.2">
      <c r="CK604" s="2" t="str">
        <f t="shared" si="43"/>
        <v/>
      </c>
      <c r="CL604" s="2" t="str">
        <f t="shared" si="44"/>
        <v/>
      </c>
      <c r="CM604" s="2" t="str">
        <f t="shared" si="45"/>
        <v/>
      </c>
      <c r="CN604" s="2" t="str">
        <f t="shared" si="46"/>
        <v/>
      </c>
    </row>
    <row r="605" spans="89:92" x14ac:dyDescent="0.2">
      <c r="CK605" s="2" t="str">
        <f t="shared" si="43"/>
        <v/>
      </c>
      <c r="CL605" s="2" t="str">
        <f t="shared" si="44"/>
        <v/>
      </c>
      <c r="CM605" s="2" t="str">
        <f t="shared" si="45"/>
        <v/>
      </c>
      <c r="CN605" s="2" t="str">
        <f t="shared" si="46"/>
        <v/>
      </c>
    </row>
    <row r="606" spans="89:92" x14ac:dyDescent="0.2">
      <c r="CK606" s="2" t="str">
        <f t="shared" si="43"/>
        <v/>
      </c>
      <c r="CL606" s="2" t="str">
        <f t="shared" si="44"/>
        <v/>
      </c>
      <c r="CM606" s="2" t="str">
        <f t="shared" si="45"/>
        <v/>
      </c>
      <c r="CN606" s="2" t="str">
        <f t="shared" si="46"/>
        <v/>
      </c>
    </row>
    <row r="607" spans="89:92" x14ac:dyDescent="0.2">
      <c r="CK607" s="2" t="str">
        <f t="shared" si="43"/>
        <v/>
      </c>
      <c r="CL607" s="2" t="str">
        <f t="shared" si="44"/>
        <v/>
      </c>
      <c r="CM607" s="2" t="str">
        <f t="shared" si="45"/>
        <v/>
      </c>
      <c r="CN607" s="2" t="str">
        <f t="shared" si="46"/>
        <v/>
      </c>
    </row>
    <row r="608" spans="89:92" x14ac:dyDescent="0.2">
      <c r="CK608" s="2" t="str">
        <f t="shared" si="43"/>
        <v/>
      </c>
      <c r="CL608" s="2" t="str">
        <f t="shared" si="44"/>
        <v/>
      </c>
      <c r="CM608" s="2" t="str">
        <f t="shared" si="45"/>
        <v/>
      </c>
      <c r="CN608" s="2" t="str">
        <f t="shared" si="46"/>
        <v/>
      </c>
    </row>
    <row r="609" spans="89:92" x14ac:dyDescent="0.2">
      <c r="CK609" s="2" t="str">
        <f t="shared" si="43"/>
        <v/>
      </c>
      <c r="CL609" s="2" t="str">
        <f t="shared" si="44"/>
        <v/>
      </c>
      <c r="CM609" s="2" t="str">
        <f t="shared" si="45"/>
        <v/>
      </c>
      <c r="CN609" s="2" t="str">
        <f t="shared" si="46"/>
        <v/>
      </c>
    </row>
    <row r="610" spans="89:92" x14ac:dyDescent="0.2">
      <c r="CK610" s="2" t="str">
        <f t="shared" si="43"/>
        <v/>
      </c>
      <c r="CL610" s="2" t="str">
        <f t="shared" si="44"/>
        <v/>
      </c>
      <c r="CM610" s="2" t="str">
        <f t="shared" si="45"/>
        <v/>
      </c>
      <c r="CN610" s="2" t="str">
        <f t="shared" si="46"/>
        <v/>
      </c>
    </row>
    <row r="611" spans="89:92" x14ac:dyDescent="0.2">
      <c r="CK611" s="2" t="str">
        <f t="shared" si="43"/>
        <v/>
      </c>
      <c r="CL611" s="2" t="str">
        <f t="shared" si="44"/>
        <v/>
      </c>
      <c r="CM611" s="2" t="str">
        <f t="shared" si="45"/>
        <v/>
      </c>
      <c r="CN611" s="2" t="str">
        <f t="shared" si="46"/>
        <v/>
      </c>
    </row>
    <row r="612" spans="89:92" x14ac:dyDescent="0.2">
      <c r="CK612" s="2" t="str">
        <f t="shared" si="43"/>
        <v/>
      </c>
      <c r="CL612" s="2" t="str">
        <f t="shared" si="44"/>
        <v/>
      </c>
      <c r="CM612" s="2" t="str">
        <f t="shared" si="45"/>
        <v/>
      </c>
      <c r="CN612" s="2" t="str">
        <f t="shared" si="46"/>
        <v/>
      </c>
    </row>
    <row r="613" spans="89:92" x14ac:dyDescent="0.2">
      <c r="CK613" s="2" t="str">
        <f t="shared" si="43"/>
        <v/>
      </c>
      <c r="CL613" s="2" t="str">
        <f t="shared" si="44"/>
        <v/>
      </c>
      <c r="CM613" s="2" t="str">
        <f t="shared" si="45"/>
        <v/>
      </c>
      <c r="CN613" s="2" t="str">
        <f t="shared" si="46"/>
        <v/>
      </c>
    </row>
    <row r="614" spans="89:92" x14ac:dyDescent="0.2">
      <c r="CK614" s="2" t="str">
        <f t="shared" si="43"/>
        <v/>
      </c>
      <c r="CL614" s="2" t="str">
        <f t="shared" si="44"/>
        <v/>
      </c>
      <c r="CM614" s="2" t="str">
        <f t="shared" si="45"/>
        <v/>
      </c>
      <c r="CN614" s="2" t="str">
        <f t="shared" si="46"/>
        <v/>
      </c>
    </row>
    <row r="615" spans="89:92" x14ac:dyDescent="0.2">
      <c r="CK615" s="2" t="str">
        <f t="shared" si="43"/>
        <v/>
      </c>
      <c r="CL615" s="2" t="str">
        <f t="shared" si="44"/>
        <v/>
      </c>
      <c r="CM615" s="2" t="str">
        <f t="shared" si="45"/>
        <v/>
      </c>
      <c r="CN615" s="2" t="str">
        <f t="shared" si="46"/>
        <v/>
      </c>
    </row>
    <row r="616" spans="89:92" x14ac:dyDescent="0.2">
      <c r="CK616" s="2" t="str">
        <f t="shared" si="43"/>
        <v/>
      </c>
      <c r="CL616" s="2" t="str">
        <f t="shared" si="44"/>
        <v/>
      </c>
      <c r="CM616" s="2" t="str">
        <f t="shared" si="45"/>
        <v/>
      </c>
      <c r="CN616" s="2" t="str">
        <f t="shared" si="46"/>
        <v/>
      </c>
    </row>
    <row r="617" spans="89:92" x14ac:dyDescent="0.2">
      <c r="CK617" s="2" t="str">
        <f t="shared" si="43"/>
        <v/>
      </c>
      <c r="CL617" s="2" t="str">
        <f t="shared" si="44"/>
        <v/>
      </c>
      <c r="CM617" s="2" t="str">
        <f t="shared" si="45"/>
        <v/>
      </c>
      <c r="CN617" s="2" t="str">
        <f t="shared" si="46"/>
        <v/>
      </c>
    </row>
    <row r="618" spans="89:92" x14ac:dyDescent="0.2">
      <c r="CK618" s="2" t="str">
        <f t="shared" si="43"/>
        <v/>
      </c>
      <c r="CL618" s="2" t="str">
        <f t="shared" si="44"/>
        <v/>
      </c>
      <c r="CM618" s="2" t="str">
        <f t="shared" si="45"/>
        <v/>
      </c>
      <c r="CN618" s="2" t="str">
        <f t="shared" si="46"/>
        <v/>
      </c>
    </row>
    <row r="619" spans="89:92" x14ac:dyDescent="0.2">
      <c r="CK619" s="2" t="str">
        <f t="shared" si="43"/>
        <v/>
      </c>
      <c r="CL619" s="2" t="str">
        <f t="shared" si="44"/>
        <v/>
      </c>
      <c r="CM619" s="2" t="str">
        <f t="shared" si="45"/>
        <v/>
      </c>
      <c r="CN619" s="2" t="str">
        <f t="shared" si="46"/>
        <v/>
      </c>
    </row>
    <row r="620" spans="89:92" x14ac:dyDescent="0.2">
      <c r="CK620" s="2" t="str">
        <f t="shared" si="43"/>
        <v/>
      </c>
      <c r="CL620" s="2" t="str">
        <f t="shared" si="44"/>
        <v/>
      </c>
      <c r="CM620" s="2" t="str">
        <f t="shared" si="45"/>
        <v/>
      </c>
      <c r="CN620" s="2" t="str">
        <f t="shared" si="46"/>
        <v/>
      </c>
    </row>
    <row r="621" spans="89:92" x14ac:dyDescent="0.2">
      <c r="CK621" s="2" t="str">
        <f t="shared" si="43"/>
        <v/>
      </c>
      <c r="CL621" s="2" t="str">
        <f t="shared" si="44"/>
        <v/>
      </c>
      <c r="CM621" s="2" t="str">
        <f t="shared" si="45"/>
        <v/>
      </c>
      <c r="CN621" s="2" t="str">
        <f t="shared" si="46"/>
        <v/>
      </c>
    </row>
    <row r="622" spans="89:92" x14ac:dyDescent="0.2">
      <c r="CK622" s="2" t="str">
        <f t="shared" si="43"/>
        <v/>
      </c>
      <c r="CL622" s="2" t="str">
        <f t="shared" si="44"/>
        <v/>
      </c>
      <c r="CM622" s="2" t="str">
        <f t="shared" si="45"/>
        <v/>
      </c>
      <c r="CN622" s="2" t="str">
        <f t="shared" si="46"/>
        <v/>
      </c>
    </row>
  </sheetData>
  <sheetProtection password="BD56" sheet="1" objects="1" scenarios="1"/>
  <protectedRanges>
    <protectedRange sqref="A6:A251" name="Aralık7"/>
    <protectedRange sqref="O6:O158" name="Aralık5"/>
    <protectedRange sqref="B6:M247" name="Aralık3"/>
    <protectedRange sqref="AO5:AT5 AY3:BG3 BC5:BM5" name="Aralık1"/>
    <protectedRange sqref="P6:Q481" name="Aralık2"/>
    <protectedRange sqref="N6:N236" name="Aralık4"/>
    <protectedRange sqref="R6:AJ164" name="Aralık6"/>
  </protectedRanges>
  <mergeCells count="5757">
    <mergeCell ref="CS4:CX5"/>
    <mergeCell ref="R1:T5"/>
    <mergeCell ref="U1:Y5"/>
    <mergeCell ref="Z1:AD5"/>
    <mergeCell ref="AE1:AJ5"/>
    <mergeCell ref="AK1:AN5"/>
    <mergeCell ref="AO1:AT3"/>
    <mergeCell ref="AO4:AQ4"/>
    <mergeCell ref="AR4:AT4"/>
    <mergeCell ref="AO5:AQ5"/>
    <mergeCell ref="AR5:AT5"/>
    <mergeCell ref="A1:A5"/>
    <mergeCell ref="B1:M5"/>
    <mergeCell ref="N1:N5"/>
    <mergeCell ref="O1:O5"/>
    <mergeCell ref="P1:P5"/>
    <mergeCell ref="Q1:Q5"/>
    <mergeCell ref="BH5:BJ5"/>
    <mergeCell ref="CL1:CL5"/>
    <mergeCell ref="CM1:CM5"/>
    <mergeCell ref="CN1:CN5"/>
    <mergeCell ref="CO1:CO5"/>
    <mergeCell ref="AY2:BB2"/>
    <mergeCell ref="BC2:BG2"/>
    <mergeCell ref="AY3:BB3"/>
    <mergeCell ref="BC3:BG3"/>
    <mergeCell ref="BH3:BJ4"/>
    <mergeCell ref="BK3:BM4"/>
    <mergeCell ref="CF1:CF5"/>
    <mergeCell ref="CG1:CG5"/>
    <mergeCell ref="CH1:CH5"/>
    <mergeCell ref="CI1:CI5"/>
    <mergeCell ref="CJ1:CJ5"/>
    <mergeCell ref="CK1:CK5"/>
    <mergeCell ref="AU1:AX5"/>
    <mergeCell ref="AY1:BG1"/>
    <mergeCell ref="BH1:BM2"/>
    <mergeCell ref="BN1:BQ5"/>
    <mergeCell ref="BS1:CC3"/>
    <mergeCell ref="CE1:CE5"/>
    <mergeCell ref="AY4:BB5"/>
    <mergeCell ref="BC4:BG4"/>
    <mergeCell ref="BS4:CC5"/>
    <mergeCell ref="BC5:BG5"/>
    <mergeCell ref="BK5:BM5"/>
    <mergeCell ref="AK8:AN8"/>
    <mergeCell ref="AO8:AT8"/>
    <mergeCell ref="AU8:AX8"/>
    <mergeCell ref="AY8:BB8"/>
    <mergeCell ref="AO7:AT7"/>
    <mergeCell ref="AU7:AX7"/>
    <mergeCell ref="AY7:BB7"/>
    <mergeCell ref="BC7:BG7"/>
    <mergeCell ref="BH7:BM7"/>
    <mergeCell ref="BN7:BQ7"/>
    <mergeCell ref="AY6:BB6"/>
    <mergeCell ref="BC6:BG6"/>
    <mergeCell ref="BH6:BM6"/>
    <mergeCell ref="BN6:BQ6"/>
    <mergeCell ref="B7:M7"/>
    <mergeCell ref="R7:T7"/>
    <mergeCell ref="U7:Y7"/>
    <mergeCell ref="Z7:AD7"/>
    <mergeCell ref="AE7:AJ7"/>
    <mergeCell ref="AK7:AN7"/>
    <mergeCell ref="B6:M6"/>
    <mergeCell ref="R6:T6"/>
    <mergeCell ref="U6:Y6"/>
    <mergeCell ref="Z6:AD6"/>
    <mergeCell ref="AE6:AJ6"/>
    <mergeCell ref="AK6:AN6"/>
    <mergeCell ref="AO6:AT6"/>
    <mergeCell ref="AU6:AX6"/>
    <mergeCell ref="AU9:AX9"/>
    <mergeCell ref="AY9:BB9"/>
    <mergeCell ref="BC9:BG9"/>
    <mergeCell ref="BH9:BM9"/>
    <mergeCell ref="BN9:BQ9"/>
    <mergeCell ref="BC8:BG8"/>
    <mergeCell ref="BH8:BM8"/>
    <mergeCell ref="BN8:BQ8"/>
    <mergeCell ref="B9:M9"/>
    <mergeCell ref="R9:T9"/>
    <mergeCell ref="U9:Y9"/>
    <mergeCell ref="Z9:AD9"/>
    <mergeCell ref="AE9:AJ9"/>
    <mergeCell ref="AK9:AN9"/>
    <mergeCell ref="AO9:AT9"/>
    <mergeCell ref="AO10:AT10"/>
    <mergeCell ref="AU10:AX10"/>
    <mergeCell ref="AY10:BB10"/>
    <mergeCell ref="BC10:BG10"/>
    <mergeCell ref="BH10:BM10"/>
    <mergeCell ref="BN10:BQ10"/>
    <mergeCell ref="B10:M10"/>
    <mergeCell ref="R10:T10"/>
    <mergeCell ref="U10:Y10"/>
    <mergeCell ref="Z10:AD10"/>
    <mergeCell ref="AE10:AJ10"/>
    <mergeCell ref="AK10:AN10"/>
    <mergeCell ref="B8:M8"/>
    <mergeCell ref="R8:T8"/>
    <mergeCell ref="U8:Y8"/>
    <mergeCell ref="Z8:AD8"/>
    <mergeCell ref="AE8:AJ8"/>
    <mergeCell ref="AO12:AT12"/>
    <mergeCell ref="AU12:AX12"/>
    <mergeCell ref="AY12:BB12"/>
    <mergeCell ref="BC12:BG12"/>
    <mergeCell ref="BH12:BM12"/>
    <mergeCell ref="BN12:BQ12"/>
    <mergeCell ref="B12:M12"/>
    <mergeCell ref="R12:T12"/>
    <mergeCell ref="U12:Y12"/>
    <mergeCell ref="Z12:AD12"/>
    <mergeCell ref="AE12:AJ12"/>
    <mergeCell ref="AK12:AN12"/>
    <mergeCell ref="AO11:AT11"/>
    <mergeCell ref="AU11:AX11"/>
    <mergeCell ref="AY11:BB11"/>
    <mergeCell ref="BC11:BG11"/>
    <mergeCell ref="BH11:BM11"/>
    <mergeCell ref="BN11:BQ11"/>
    <mergeCell ref="B11:M11"/>
    <mergeCell ref="R11:T11"/>
    <mergeCell ref="U11:Y11"/>
    <mergeCell ref="Z11:AD11"/>
    <mergeCell ref="AE11:AJ11"/>
    <mergeCell ref="AK11:AN11"/>
    <mergeCell ref="AO14:AT14"/>
    <mergeCell ref="AU14:AX14"/>
    <mergeCell ref="AY14:BB14"/>
    <mergeCell ref="BC14:BG14"/>
    <mergeCell ref="BH14:BM14"/>
    <mergeCell ref="BN14:BQ14"/>
    <mergeCell ref="B14:M14"/>
    <mergeCell ref="R14:T14"/>
    <mergeCell ref="U14:Y14"/>
    <mergeCell ref="Z14:AD14"/>
    <mergeCell ref="AE14:AJ14"/>
    <mergeCell ref="AK14:AN14"/>
    <mergeCell ref="AO13:AT13"/>
    <mergeCell ref="AU13:AX13"/>
    <mergeCell ref="AY13:BB13"/>
    <mergeCell ref="BC13:BG13"/>
    <mergeCell ref="BH13:BM13"/>
    <mergeCell ref="BN13:BQ13"/>
    <mergeCell ref="B13:M13"/>
    <mergeCell ref="R13:T13"/>
    <mergeCell ref="U13:Y13"/>
    <mergeCell ref="Z13:AD13"/>
    <mergeCell ref="AE13:AJ13"/>
    <mergeCell ref="AK13:AN13"/>
    <mergeCell ref="U18:Y18"/>
    <mergeCell ref="Z18:AD18"/>
    <mergeCell ref="AE18:AJ18"/>
    <mergeCell ref="AK18:AN18"/>
    <mergeCell ref="AO16:AT16"/>
    <mergeCell ref="AU16:AX16"/>
    <mergeCell ref="AY16:BB16"/>
    <mergeCell ref="BC16:BG16"/>
    <mergeCell ref="BH16:BM16"/>
    <mergeCell ref="BN16:BQ16"/>
    <mergeCell ref="B16:M16"/>
    <mergeCell ref="R16:T16"/>
    <mergeCell ref="U16:Y16"/>
    <mergeCell ref="Z16:AD16"/>
    <mergeCell ref="AE16:AJ16"/>
    <mergeCell ref="AK16:AN16"/>
    <mergeCell ref="AO15:AT15"/>
    <mergeCell ref="AU15:AX15"/>
    <mergeCell ref="AY15:BB15"/>
    <mergeCell ref="BC15:BG15"/>
    <mergeCell ref="BH15:BM15"/>
    <mergeCell ref="BN15:BQ15"/>
    <mergeCell ref="B15:M15"/>
    <mergeCell ref="R15:T15"/>
    <mergeCell ref="U15:Y15"/>
    <mergeCell ref="Z15:AD15"/>
    <mergeCell ref="AE15:AJ15"/>
    <mergeCell ref="AK15:AN15"/>
    <mergeCell ref="AO19:AT19"/>
    <mergeCell ref="AU19:AX19"/>
    <mergeCell ref="AY19:BB19"/>
    <mergeCell ref="BC19:BG19"/>
    <mergeCell ref="BH19:BM19"/>
    <mergeCell ref="BN19:BQ19"/>
    <mergeCell ref="B19:M19"/>
    <mergeCell ref="R19:T19"/>
    <mergeCell ref="U19:Y19"/>
    <mergeCell ref="Z19:AD19"/>
    <mergeCell ref="AE19:AJ19"/>
    <mergeCell ref="AK19:AN19"/>
    <mergeCell ref="AO17:AT17"/>
    <mergeCell ref="AU17:AX17"/>
    <mergeCell ref="AY17:BB17"/>
    <mergeCell ref="BC17:BG17"/>
    <mergeCell ref="BH17:BM17"/>
    <mergeCell ref="BN17:BQ17"/>
    <mergeCell ref="B17:M17"/>
    <mergeCell ref="R17:T17"/>
    <mergeCell ref="U17:Y17"/>
    <mergeCell ref="Z17:AD17"/>
    <mergeCell ref="AE17:AJ17"/>
    <mergeCell ref="AK17:AN17"/>
    <mergeCell ref="AO18:AT18"/>
    <mergeCell ref="AU18:AX18"/>
    <mergeCell ref="AY18:BB18"/>
    <mergeCell ref="BC18:BG18"/>
    <mergeCell ref="BH18:BM18"/>
    <mergeCell ref="BN18:BQ18"/>
    <mergeCell ref="B18:M18"/>
    <mergeCell ref="R18:T18"/>
    <mergeCell ref="AO21:AT21"/>
    <mergeCell ref="AU21:AX21"/>
    <mergeCell ref="AY21:BB21"/>
    <mergeCell ref="BC21:BG21"/>
    <mergeCell ref="BH21:BM21"/>
    <mergeCell ref="BN21:BQ21"/>
    <mergeCell ref="B21:M21"/>
    <mergeCell ref="R21:T21"/>
    <mergeCell ref="U21:Y21"/>
    <mergeCell ref="Z21:AD21"/>
    <mergeCell ref="AE21:AJ21"/>
    <mergeCell ref="AK21:AN21"/>
    <mergeCell ref="AO20:AT20"/>
    <mergeCell ref="AU20:AX20"/>
    <mergeCell ref="AY20:BB20"/>
    <mergeCell ref="BC20:BG20"/>
    <mergeCell ref="BH20:BM20"/>
    <mergeCell ref="BN20:BQ20"/>
    <mergeCell ref="B20:M20"/>
    <mergeCell ref="R20:T20"/>
    <mergeCell ref="U20:Y20"/>
    <mergeCell ref="Z20:AD20"/>
    <mergeCell ref="AE20:AJ20"/>
    <mergeCell ref="AK20:AN20"/>
    <mergeCell ref="AU23:AX23"/>
    <mergeCell ref="AY23:BB23"/>
    <mergeCell ref="BC23:BG23"/>
    <mergeCell ref="BH23:BM23"/>
    <mergeCell ref="BN23:BQ23"/>
    <mergeCell ref="B24:M24"/>
    <mergeCell ref="R24:T24"/>
    <mergeCell ref="U24:Y24"/>
    <mergeCell ref="Z24:AD24"/>
    <mergeCell ref="AE24:AJ24"/>
    <mergeCell ref="BC22:BG22"/>
    <mergeCell ref="BH22:BM22"/>
    <mergeCell ref="BN22:BQ22"/>
    <mergeCell ref="B23:M23"/>
    <mergeCell ref="R23:T23"/>
    <mergeCell ref="U23:Y23"/>
    <mergeCell ref="Z23:AD23"/>
    <mergeCell ref="AE23:AJ23"/>
    <mergeCell ref="AK23:AN23"/>
    <mergeCell ref="AO23:AT23"/>
    <mergeCell ref="B22:M22"/>
    <mergeCell ref="R22:T22"/>
    <mergeCell ref="U22:Y22"/>
    <mergeCell ref="Z22:AD22"/>
    <mergeCell ref="AE22:AJ22"/>
    <mergeCell ref="AK22:AN22"/>
    <mergeCell ref="AO22:AT22"/>
    <mergeCell ref="AU22:AX22"/>
    <mergeCell ref="AY22:BB22"/>
    <mergeCell ref="BC25:BG25"/>
    <mergeCell ref="BH25:BM25"/>
    <mergeCell ref="BN25:BQ25"/>
    <mergeCell ref="B26:M26"/>
    <mergeCell ref="R26:T26"/>
    <mergeCell ref="U26:Y26"/>
    <mergeCell ref="Z26:AD26"/>
    <mergeCell ref="AE26:AJ26"/>
    <mergeCell ref="AK26:AN26"/>
    <mergeCell ref="AO26:AT26"/>
    <mergeCell ref="BN24:BQ24"/>
    <mergeCell ref="B25:M25"/>
    <mergeCell ref="R25:T25"/>
    <mergeCell ref="U25:Y25"/>
    <mergeCell ref="Z25:AD25"/>
    <mergeCell ref="AE25:AJ25"/>
    <mergeCell ref="AK25:AN25"/>
    <mergeCell ref="AO25:AT25"/>
    <mergeCell ref="AU25:AX25"/>
    <mergeCell ref="AY25:BB25"/>
    <mergeCell ref="AK24:AN24"/>
    <mergeCell ref="AO24:AT24"/>
    <mergeCell ref="AU24:AX24"/>
    <mergeCell ref="AY24:BB24"/>
    <mergeCell ref="BC24:BG24"/>
    <mergeCell ref="BH24:BM24"/>
    <mergeCell ref="BN27:BQ27"/>
    <mergeCell ref="B28:M28"/>
    <mergeCell ref="R28:T28"/>
    <mergeCell ref="U28:Y28"/>
    <mergeCell ref="Z28:AD28"/>
    <mergeCell ref="AE28:AJ28"/>
    <mergeCell ref="AK28:AN28"/>
    <mergeCell ref="AO28:AT28"/>
    <mergeCell ref="AU28:AX28"/>
    <mergeCell ref="AY28:BB28"/>
    <mergeCell ref="AK27:AN27"/>
    <mergeCell ref="AO27:AT27"/>
    <mergeCell ref="AU27:AX27"/>
    <mergeCell ref="AY27:BB27"/>
    <mergeCell ref="BC27:BG27"/>
    <mergeCell ref="BH27:BM27"/>
    <mergeCell ref="AU26:AX26"/>
    <mergeCell ref="AY26:BB26"/>
    <mergeCell ref="BC26:BG26"/>
    <mergeCell ref="BH26:BM26"/>
    <mergeCell ref="BN26:BQ26"/>
    <mergeCell ref="B27:M27"/>
    <mergeCell ref="R27:T27"/>
    <mergeCell ref="U27:Y27"/>
    <mergeCell ref="Z27:AD27"/>
    <mergeCell ref="AE27:AJ27"/>
    <mergeCell ref="AU29:AX29"/>
    <mergeCell ref="AY29:BB29"/>
    <mergeCell ref="BC29:BG29"/>
    <mergeCell ref="BH29:BM29"/>
    <mergeCell ref="BN29:BQ29"/>
    <mergeCell ref="B30:M30"/>
    <mergeCell ref="R30:T30"/>
    <mergeCell ref="U30:Y30"/>
    <mergeCell ref="Z30:AD30"/>
    <mergeCell ref="AE30:AJ30"/>
    <mergeCell ref="BC28:BG28"/>
    <mergeCell ref="BH28:BM28"/>
    <mergeCell ref="BN28:BQ28"/>
    <mergeCell ref="B29:M29"/>
    <mergeCell ref="R29:T29"/>
    <mergeCell ref="U29:Y29"/>
    <mergeCell ref="Z29:AD29"/>
    <mergeCell ref="AE29:AJ29"/>
    <mergeCell ref="AK29:AN29"/>
    <mergeCell ref="AO29:AT29"/>
    <mergeCell ref="BC31:BG31"/>
    <mergeCell ref="BH31:BM31"/>
    <mergeCell ref="BN31:BQ31"/>
    <mergeCell ref="B32:M32"/>
    <mergeCell ref="R32:T32"/>
    <mergeCell ref="U32:Y32"/>
    <mergeCell ref="Z32:AD32"/>
    <mergeCell ref="AE32:AJ32"/>
    <mergeCell ref="AK32:AN32"/>
    <mergeCell ref="AO32:AT32"/>
    <mergeCell ref="BN30:BQ30"/>
    <mergeCell ref="B31:M31"/>
    <mergeCell ref="R31:T31"/>
    <mergeCell ref="U31:Y31"/>
    <mergeCell ref="Z31:AD31"/>
    <mergeCell ref="AE31:AJ31"/>
    <mergeCell ref="AK31:AN31"/>
    <mergeCell ref="AO31:AT31"/>
    <mergeCell ref="AU31:AX31"/>
    <mergeCell ref="AY31:BB31"/>
    <mergeCell ref="AK30:AN30"/>
    <mergeCell ref="AO30:AT30"/>
    <mergeCell ref="AU30:AX30"/>
    <mergeCell ref="AY30:BB30"/>
    <mergeCell ref="BC30:BG30"/>
    <mergeCell ref="BH30:BM30"/>
    <mergeCell ref="BN33:BQ33"/>
    <mergeCell ref="B34:M34"/>
    <mergeCell ref="R34:T34"/>
    <mergeCell ref="U34:Y34"/>
    <mergeCell ref="Z34:AD34"/>
    <mergeCell ref="AE34:AJ34"/>
    <mergeCell ref="AK34:AN34"/>
    <mergeCell ref="AO34:AT34"/>
    <mergeCell ref="AU34:AX34"/>
    <mergeCell ref="AY34:BB34"/>
    <mergeCell ref="AK33:AN33"/>
    <mergeCell ref="AO33:AT33"/>
    <mergeCell ref="AU33:AX33"/>
    <mergeCell ref="AY33:BB33"/>
    <mergeCell ref="BC33:BG33"/>
    <mergeCell ref="BH33:BM33"/>
    <mergeCell ref="AU32:AX32"/>
    <mergeCell ref="AY32:BB32"/>
    <mergeCell ref="BC32:BG32"/>
    <mergeCell ref="BH32:BM32"/>
    <mergeCell ref="BN32:BQ32"/>
    <mergeCell ref="B33:M33"/>
    <mergeCell ref="R33:T33"/>
    <mergeCell ref="U33:Y33"/>
    <mergeCell ref="Z33:AD33"/>
    <mergeCell ref="AE33:AJ33"/>
    <mergeCell ref="AU35:AX35"/>
    <mergeCell ref="AY35:BB35"/>
    <mergeCell ref="BC35:BG35"/>
    <mergeCell ref="BH35:BM35"/>
    <mergeCell ref="BN35:BQ35"/>
    <mergeCell ref="B36:M36"/>
    <mergeCell ref="R36:T36"/>
    <mergeCell ref="U36:Y36"/>
    <mergeCell ref="Z36:AD36"/>
    <mergeCell ref="AE36:AJ36"/>
    <mergeCell ref="BC34:BG34"/>
    <mergeCell ref="BH34:BM34"/>
    <mergeCell ref="BN34:BQ34"/>
    <mergeCell ref="B35:M35"/>
    <mergeCell ref="R35:T35"/>
    <mergeCell ref="U35:Y35"/>
    <mergeCell ref="Z35:AD35"/>
    <mergeCell ref="AE35:AJ35"/>
    <mergeCell ref="AK35:AN35"/>
    <mergeCell ref="AO35:AT35"/>
    <mergeCell ref="BC37:BG37"/>
    <mergeCell ref="BH37:BM37"/>
    <mergeCell ref="BN37:BQ37"/>
    <mergeCell ref="B38:M38"/>
    <mergeCell ref="R38:T38"/>
    <mergeCell ref="U38:Y38"/>
    <mergeCell ref="Z38:AD38"/>
    <mergeCell ref="AE38:AJ38"/>
    <mergeCell ref="AK38:AN38"/>
    <mergeCell ref="AO38:AT38"/>
    <mergeCell ref="BN36:BQ36"/>
    <mergeCell ref="B37:M37"/>
    <mergeCell ref="R37:T37"/>
    <mergeCell ref="U37:Y37"/>
    <mergeCell ref="Z37:AD37"/>
    <mergeCell ref="AE37:AJ37"/>
    <mergeCell ref="AK37:AN37"/>
    <mergeCell ref="AO37:AT37"/>
    <mergeCell ref="AU37:AX37"/>
    <mergeCell ref="AY37:BB37"/>
    <mergeCell ref="AK36:AN36"/>
    <mergeCell ref="AO36:AT36"/>
    <mergeCell ref="AU36:AX36"/>
    <mergeCell ref="AY36:BB36"/>
    <mergeCell ref="BC36:BG36"/>
    <mergeCell ref="BH36:BM36"/>
    <mergeCell ref="BN39:BQ39"/>
    <mergeCell ref="B40:M40"/>
    <mergeCell ref="R40:T40"/>
    <mergeCell ref="U40:Y40"/>
    <mergeCell ref="Z40:AD40"/>
    <mergeCell ref="AE40:AJ40"/>
    <mergeCell ref="AK40:AN40"/>
    <mergeCell ref="AO40:AT40"/>
    <mergeCell ref="AU40:AX40"/>
    <mergeCell ref="AY40:BB40"/>
    <mergeCell ref="AK39:AN39"/>
    <mergeCell ref="AO39:AT39"/>
    <mergeCell ref="AU39:AX39"/>
    <mergeCell ref="AY39:BB39"/>
    <mergeCell ref="BC39:BG39"/>
    <mergeCell ref="BH39:BM39"/>
    <mergeCell ref="AU38:AX38"/>
    <mergeCell ref="AY38:BB38"/>
    <mergeCell ref="BC38:BG38"/>
    <mergeCell ref="BH38:BM38"/>
    <mergeCell ref="BN38:BQ38"/>
    <mergeCell ref="B39:M39"/>
    <mergeCell ref="R39:T39"/>
    <mergeCell ref="U39:Y39"/>
    <mergeCell ref="Z39:AD39"/>
    <mergeCell ref="AE39:AJ39"/>
    <mergeCell ref="AU41:AX41"/>
    <mergeCell ref="AY41:BB41"/>
    <mergeCell ref="BC41:BG41"/>
    <mergeCell ref="BH41:BM41"/>
    <mergeCell ref="BN41:BQ41"/>
    <mergeCell ref="B42:M42"/>
    <mergeCell ref="R42:T42"/>
    <mergeCell ref="U42:Y42"/>
    <mergeCell ref="Z42:AD42"/>
    <mergeCell ref="AE42:AJ42"/>
    <mergeCell ref="BC40:BG40"/>
    <mergeCell ref="BH40:BM40"/>
    <mergeCell ref="BN40:BQ40"/>
    <mergeCell ref="B41:M41"/>
    <mergeCell ref="R41:T41"/>
    <mergeCell ref="U41:Y41"/>
    <mergeCell ref="Z41:AD41"/>
    <mergeCell ref="AE41:AJ41"/>
    <mergeCell ref="AK41:AN41"/>
    <mergeCell ref="AO41:AT41"/>
    <mergeCell ref="BC43:BG43"/>
    <mergeCell ref="BH43:BM43"/>
    <mergeCell ref="BN43:BQ43"/>
    <mergeCell ref="B44:M44"/>
    <mergeCell ref="R44:T44"/>
    <mergeCell ref="U44:Y44"/>
    <mergeCell ref="Z44:AD44"/>
    <mergeCell ref="AE44:AJ44"/>
    <mergeCell ref="AK44:AN44"/>
    <mergeCell ref="AO44:AT44"/>
    <mergeCell ref="BN42:BQ42"/>
    <mergeCell ref="B43:M43"/>
    <mergeCell ref="R43:T43"/>
    <mergeCell ref="U43:Y43"/>
    <mergeCell ref="Z43:AD43"/>
    <mergeCell ref="AE43:AJ43"/>
    <mergeCell ref="AK43:AN43"/>
    <mergeCell ref="AO43:AT43"/>
    <mergeCell ref="AU43:AX43"/>
    <mergeCell ref="AY43:BB43"/>
    <mergeCell ref="AK42:AN42"/>
    <mergeCell ref="AO42:AT42"/>
    <mergeCell ref="AU42:AX42"/>
    <mergeCell ref="AY42:BB42"/>
    <mergeCell ref="BC42:BG42"/>
    <mergeCell ref="BH42:BM42"/>
    <mergeCell ref="BN45:BQ45"/>
    <mergeCell ref="B46:M46"/>
    <mergeCell ref="R46:T46"/>
    <mergeCell ref="U46:Y46"/>
    <mergeCell ref="Z46:AD46"/>
    <mergeCell ref="AE46:AJ46"/>
    <mergeCell ref="AK46:AN46"/>
    <mergeCell ref="AO46:AT46"/>
    <mergeCell ref="AU46:AX46"/>
    <mergeCell ref="AY46:BB46"/>
    <mergeCell ref="AK45:AN45"/>
    <mergeCell ref="AO45:AT45"/>
    <mergeCell ref="AU45:AX45"/>
    <mergeCell ref="AY45:BB45"/>
    <mergeCell ref="BC45:BG45"/>
    <mergeCell ref="BH45:BM45"/>
    <mergeCell ref="AU44:AX44"/>
    <mergeCell ref="AY44:BB44"/>
    <mergeCell ref="BC44:BG44"/>
    <mergeCell ref="BH44:BM44"/>
    <mergeCell ref="BN44:BQ44"/>
    <mergeCell ref="B45:M45"/>
    <mergeCell ref="R45:T45"/>
    <mergeCell ref="U45:Y45"/>
    <mergeCell ref="Z45:AD45"/>
    <mergeCell ref="AE45:AJ45"/>
    <mergeCell ref="AU47:AX47"/>
    <mergeCell ref="AY47:BB47"/>
    <mergeCell ref="BC47:BG47"/>
    <mergeCell ref="BH47:BM47"/>
    <mergeCell ref="BN47:BQ47"/>
    <mergeCell ref="B48:M48"/>
    <mergeCell ref="R48:T48"/>
    <mergeCell ref="U48:Y48"/>
    <mergeCell ref="Z48:AD48"/>
    <mergeCell ref="AE48:AJ48"/>
    <mergeCell ref="BC46:BG46"/>
    <mergeCell ref="BH46:BM46"/>
    <mergeCell ref="BN46:BQ46"/>
    <mergeCell ref="B47:M47"/>
    <mergeCell ref="R47:T47"/>
    <mergeCell ref="U47:Y47"/>
    <mergeCell ref="Z47:AD47"/>
    <mergeCell ref="AE47:AJ47"/>
    <mergeCell ref="AK47:AN47"/>
    <mergeCell ref="AO47:AT47"/>
    <mergeCell ref="BC49:BG49"/>
    <mergeCell ref="BH49:BM49"/>
    <mergeCell ref="BN49:BQ49"/>
    <mergeCell ref="B50:M50"/>
    <mergeCell ref="R50:T50"/>
    <mergeCell ref="U50:Y50"/>
    <mergeCell ref="Z50:AD50"/>
    <mergeCell ref="AE50:AJ50"/>
    <mergeCell ref="AK50:AN50"/>
    <mergeCell ref="AO50:AT50"/>
    <mergeCell ref="BN48:BQ48"/>
    <mergeCell ref="B49:M49"/>
    <mergeCell ref="R49:T49"/>
    <mergeCell ref="U49:Y49"/>
    <mergeCell ref="Z49:AD49"/>
    <mergeCell ref="AE49:AJ49"/>
    <mergeCell ref="AK49:AN49"/>
    <mergeCell ref="AO49:AT49"/>
    <mergeCell ref="AU49:AX49"/>
    <mergeCell ref="AY49:BB49"/>
    <mergeCell ref="AK48:AN48"/>
    <mergeCell ref="AO48:AT48"/>
    <mergeCell ref="AU48:AX48"/>
    <mergeCell ref="AY48:BB48"/>
    <mergeCell ref="BC48:BG48"/>
    <mergeCell ref="BH48:BM48"/>
    <mergeCell ref="BN51:BQ51"/>
    <mergeCell ref="B52:M52"/>
    <mergeCell ref="R52:T52"/>
    <mergeCell ref="U52:Y52"/>
    <mergeCell ref="Z52:AD52"/>
    <mergeCell ref="AE52:AJ52"/>
    <mergeCell ref="AK52:AN52"/>
    <mergeCell ref="AO52:AT52"/>
    <mergeCell ref="AU52:AX52"/>
    <mergeCell ref="AY52:BB52"/>
    <mergeCell ref="AK51:AN51"/>
    <mergeCell ref="AO51:AT51"/>
    <mergeCell ref="AU51:AX51"/>
    <mergeCell ref="AY51:BB51"/>
    <mergeCell ref="BC51:BG51"/>
    <mergeCell ref="BH51:BM51"/>
    <mergeCell ref="AU50:AX50"/>
    <mergeCell ref="AY50:BB50"/>
    <mergeCell ref="BC50:BG50"/>
    <mergeCell ref="BH50:BM50"/>
    <mergeCell ref="BN50:BQ50"/>
    <mergeCell ref="B51:M51"/>
    <mergeCell ref="R51:T51"/>
    <mergeCell ref="U51:Y51"/>
    <mergeCell ref="Z51:AD51"/>
    <mergeCell ref="AE51:AJ51"/>
    <mergeCell ref="AU53:AX53"/>
    <mergeCell ref="AY53:BB53"/>
    <mergeCell ref="BC53:BG53"/>
    <mergeCell ref="BH53:BM53"/>
    <mergeCell ref="BN53:BQ53"/>
    <mergeCell ref="B54:M54"/>
    <mergeCell ref="R54:T54"/>
    <mergeCell ref="U54:Y54"/>
    <mergeCell ref="Z54:AD54"/>
    <mergeCell ref="AE54:AJ54"/>
    <mergeCell ref="BC52:BG52"/>
    <mergeCell ref="BH52:BM52"/>
    <mergeCell ref="BN52:BQ52"/>
    <mergeCell ref="B53:M53"/>
    <mergeCell ref="R53:T53"/>
    <mergeCell ref="U53:Y53"/>
    <mergeCell ref="Z53:AD53"/>
    <mergeCell ref="AE53:AJ53"/>
    <mergeCell ref="AK53:AN53"/>
    <mergeCell ref="AO53:AT53"/>
    <mergeCell ref="BC55:BG55"/>
    <mergeCell ref="BH55:BM55"/>
    <mergeCell ref="BN55:BQ55"/>
    <mergeCell ref="B56:M56"/>
    <mergeCell ref="R56:T56"/>
    <mergeCell ref="U56:Y56"/>
    <mergeCell ref="Z56:AD56"/>
    <mergeCell ref="AE56:AJ56"/>
    <mergeCell ref="AK56:AN56"/>
    <mergeCell ref="AO56:AT56"/>
    <mergeCell ref="BN54:BQ54"/>
    <mergeCell ref="B55:M55"/>
    <mergeCell ref="R55:T55"/>
    <mergeCell ref="U55:Y55"/>
    <mergeCell ref="Z55:AD55"/>
    <mergeCell ref="AE55:AJ55"/>
    <mergeCell ref="AK55:AN55"/>
    <mergeCell ref="AO55:AT55"/>
    <mergeCell ref="AU55:AX55"/>
    <mergeCell ref="AY55:BB55"/>
    <mergeCell ref="AK54:AN54"/>
    <mergeCell ref="AO54:AT54"/>
    <mergeCell ref="AU54:AX54"/>
    <mergeCell ref="AY54:BB54"/>
    <mergeCell ref="BC54:BG54"/>
    <mergeCell ref="BH54:BM54"/>
    <mergeCell ref="BN57:BQ57"/>
    <mergeCell ref="B58:M58"/>
    <mergeCell ref="R58:T58"/>
    <mergeCell ref="U58:Y58"/>
    <mergeCell ref="Z58:AD58"/>
    <mergeCell ref="AE58:AJ58"/>
    <mergeCell ref="AK58:AN58"/>
    <mergeCell ref="AO58:AT58"/>
    <mergeCell ref="AU58:AX58"/>
    <mergeCell ref="AY58:BB58"/>
    <mergeCell ref="AK57:AN57"/>
    <mergeCell ref="AO57:AT57"/>
    <mergeCell ref="AU57:AX57"/>
    <mergeCell ref="AY57:BB57"/>
    <mergeCell ref="BC57:BG57"/>
    <mergeCell ref="BH57:BM57"/>
    <mergeCell ref="AU56:AX56"/>
    <mergeCell ref="AY56:BB56"/>
    <mergeCell ref="BC56:BG56"/>
    <mergeCell ref="BH56:BM56"/>
    <mergeCell ref="BN56:BQ56"/>
    <mergeCell ref="B57:M57"/>
    <mergeCell ref="R57:T57"/>
    <mergeCell ref="U57:Y57"/>
    <mergeCell ref="Z57:AD57"/>
    <mergeCell ref="AE57:AJ57"/>
    <mergeCell ref="AU59:AX59"/>
    <mergeCell ref="AY59:BB59"/>
    <mergeCell ref="BC59:BG59"/>
    <mergeCell ref="BH59:BM59"/>
    <mergeCell ref="BN59:BQ59"/>
    <mergeCell ref="B60:M60"/>
    <mergeCell ref="R60:T60"/>
    <mergeCell ref="U60:Y60"/>
    <mergeCell ref="Z60:AD60"/>
    <mergeCell ref="AE60:AJ60"/>
    <mergeCell ref="BC58:BG58"/>
    <mergeCell ref="BH58:BM58"/>
    <mergeCell ref="BN58:BQ58"/>
    <mergeCell ref="B59:M59"/>
    <mergeCell ref="R59:T59"/>
    <mergeCell ref="U59:Y59"/>
    <mergeCell ref="Z59:AD59"/>
    <mergeCell ref="AE59:AJ59"/>
    <mergeCell ref="AK59:AN59"/>
    <mergeCell ref="AO59:AT59"/>
    <mergeCell ref="BC61:BG61"/>
    <mergeCell ref="BH61:BM61"/>
    <mergeCell ref="BN61:BQ61"/>
    <mergeCell ref="B62:M62"/>
    <mergeCell ref="R62:T62"/>
    <mergeCell ref="U62:Y62"/>
    <mergeCell ref="Z62:AD62"/>
    <mergeCell ref="AE62:AJ62"/>
    <mergeCell ref="AK62:AN62"/>
    <mergeCell ref="AO62:AT62"/>
    <mergeCell ref="BN60:BQ60"/>
    <mergeCell ref="B61:M61"/>
    <mergeCell ref="R61:T61"/>
    <mergeCell ref="U61:Y61"/>
    <mergeCell ref="Z61:AD61"/>
    <mergeCell ref="AE61:AJ61"/>
    <mergeCell ref="AK61:AN61"/>
    <mergeCell ref="AO61:AT61"/>
    <mergeCell ref="AU61:AX61"/>
    <mergeCell ref="AY61:BB61"/>
    <mergeCell ref="AK60:AN60"/>
    <mergeCell ref="AO60:AT60"/>
    <mergeCell ref="AU60:AX60"/>
    <mergeCell ref="AY60:BB60"/>
    <mergeCell ref="BC60:BG60"/>
    <mergeCell ref="BH60:BM60"/>
    <mergeCell ref="BN63:BQ63"/>
    <mergeCell ref="B64:M64"/>
    <mergeCell ref="R64:T64"/>
    <mergeCell ref="U64:Y64"/>
    <mergeCell ref="Z64:AD64"/>
    <mergeCell ref="AE64:AJ64"/>
    <mergeCell ref="AK64:AN64"/>
    <mergeCell ref="AO64:AT64"/>
    <mergeCell ref="AU64:AX64"/>
    <mergeCell ref="AY64:BB64"/>
    <mergeCell ref="AK63:AN63"/>
    <mergeCell ref="AO63:AT63"/>
    <mergeCell ref="AU63:AX63"/>
    <mergeCell ref="AY63:BB63"/>
    <mergeCell ref="BC63:BG63"/>
    <mergeCell ref="BH63:BM63"/>
    <mergeCell ref="AU62:AX62"/>
    <mergeCell ref="AY62:BB62"/>
    <mergeCell ref="BC62:BG62"/>
    <mergeCell ref="BH62:BM62"/>
    <mergeCell ref="BN62:BQ62"/>
    <mergeCell ref="B63:M63"/>
    <mergeCell ref="R63:T63"/>
    <mergeCell ref="U63:Y63"/>
    <mergeCell ref="Z63:AD63"/>
    <mergeCell ref="AE63:AJ63"/>
    <mergeCell ref="AU65:AX65"/>
    <mergeCell ref="AY65:BB65"/>
    <mergeCell ref="BC65:BG65"/>
    <mergeCell ref="BH65:BM65"/>
    <mergeCell ref="BN65:BQ65"/>
    <mergeCell ref="B66:M66"/>
    <mergeCell ref="R66:T66"/>
    <mergeCell ref="U66:Y66"/>
    <mergeCell ref="Z66:AD66"/>
    <mergeCell ref="AE66:AJ66"/>
    <mergeCell ref="BC64:BG64"/>
    <mergeCell ref="BH64:BM64"/>
    <mergeCell ref="BN64:BQ64"/>
    <mergeCell ref="B65:M65"/>
    <mergeCell ref="R65:T65"/>
    <mergeCell ref="U65:Y65"/>
    <mergeCell ref="Z65:AD65"/>
    <mergeCell ref="AE65:AJ65"/>
    <mergeCell ref="AK65:AN65"/>
    <mergeCell ref="AO65:AT65"/>
    <mergeCell ref="BC67:BG67"/>
    <mergeCell ref="BH67:BM67"/>
    <mergeCell ref="BN67:BQ67"/>
    <mergeCell ref="B68:M68"/>
    <mergeCell ref="R68:T68"/>
    <mergeCell ref="U68:Y68"/>
    <mergeCell ref="Z68:AD68"/>
    <mergeCell ref="AE68:AJ68"/>
    <mergeCell ref="AK68:AN68"/>
    <mergeCell ref="AO68:AT68"/>
    <mergeCell ref="BN66:BQ66"/>
    <mergeCell ref="B67:M67"/>
    <mergeCell ref="R67:T67"/>
    <mergeCell ref="U67:Y67"/>
    <mergeCell ref="Z67:AD67"/>
    <mergeCell ref="AE67:AJ67"/>
    <mergeCell ref="AK67:AN67"/>
    <mergeCell ref="AO67:AT67"/>
    <mergeCell ref="AU67:AX67"/>
    <mergeCell ref="AY67:BB67"/>
    <mergeCell ref="AK66:AN66"/>
    <mergeCell ref="AO66:AT66"/>
    <mergeCell ref="AU66:AX66"/>
    <mergeCell ref="AY66:BB66"/>
    <mergeCell ref="BC66:BG66"/>
    <mergeCell ref="BH66:BM66"/>
    <mergeCell ref="BN69:BQ69"/>
    <mergeCell ref="B70:M70"/>
    <mergeCell ref="R70:T70"/>
    <mergeCell ref="U70:Y70"/>
    <mergeCell ref="Z70:AD70"/>
    <mergeCell ref="AE70:AJ70"/>
    <mergeCell ref="AK70:AN70"/>
    <mergeCell ref="AO70:AT70"/>
    <mergeCell ref="AU70:AX70"/>
    <mergeCell ref="AY70:BB70"/>
    <mergeCell ref="AK69:AN69"/>
    <mergeCell ref="AO69:AT69"/>
    <mergeCell ref="AU69:AX69"/>
    <mergeCell ref="AY69:BB69"/>
    <mergeCell ref="BC69:BG69"/>
    <mergeCell ref="BH69:BM69"/>
    <mergeCell ref="AU68:AX68"/>
    <mergeCell ref="AY68:BB68"/>
    <mergeCell ref="BC68:BG68"/>
    <mergeCell ref="BH68:BM68"/>
    <mergeCell ref="BN68:BQ68"/>
    <mergeCell ref="B69:M69"/>
    <mergeCell ref="R69:T69"/>
    <mergeCell ref="U69:Y69"/>
    <mergeCell ref="Z69:AD69"/>
    <mergeCell ref="AE69:AJ69"/>
    <mergeCell ref="AU71:AX71"/>
    <mergeCell ref="AY71:BB71"/>
    <mergeCell ref="BC71:BG71"/>
    <mergeCell ref="BH71:BM71"/>
    <mergeCell ref="BN71:BQ71"/>
    <mergeCell ref="B72:M72"/>
    <mergeCell ref="R72:T72"/>
    <mergeCell ref="U72:Y72"/>
    <mergeCell ref="Z72:AD72"/>
    <mergeCell ref="AE72:AJ72"/>
    <mergeCell ref="BC70:BG70"/>
    <mergeCell ref="BH70:BM70"/>
    <mergeCell ref="BN70:BQ70"/>
    <mergeCell ref="B71:M71"/>
    <mergeCell ref="R71:T71"/>
    <mergeCell ref="U71:Y71"/>
    <mergeCell ref="Z71:AD71"/>
    <mergeCell ref="AE71:AJ71"/>
    <mergeCell ref="AK71:AN71"/>
    <mergeCell ref="AO71:AT71"/>
    <mergeCell ref="BC73:BG73"/>
    <mergeCell ref="BH73:BM73"/>
    <mergeCell ref="BN73:BQ73"/>
    <mergeCell ref="B74:M74"/>
    <mergeCell ref="R74:T74"/>
    <mergeCell ref="U74:Y74"/>
    <mergeCell ref="Z74:AD74"/>
    <mergeCell ref="AE74:AJ74"/>
    <mergeCell ref="AK74:AN74"/>
    <mergeCell ref="AO74:AT74"/>
    <mergeCell ref="BN72:BQ72"/>
    <mergeCell ref="B73:M73"/>
    <mergeCell ref="R73:T73"/>
    <mergeCell ref="U73:Y73"/>
    <mergeCell ref="Z73:AD73"/>
    <mergeCell ref="AE73:AJ73"/>
    <mergeCell ref="AK73:AN73"/>
    <mergeCell ref="AO73:AT73"/>
    <mergeCell ref="AU73:AX73"/>
    <mergeCell ref="AY73:BB73"/>
    <mergeCell ref="AK72:AN72"/>
    <mergeCell ref="AO72:AT72"/>
    <mergeCell ref="AU72:AX72"/>
    <mergeCell ref="AY72:BB72"/>
    <mergeCell ref="BC72:BG72"/>
    <mergeCell ref="BH72:BM72"/>
    <mergeCell ref="BN75:BQ75"/>
    <mergeCell ref="B76:M76"/>
    <mergeCell ref="R76:T76"/>
    <mergeCell ref="U76:Y76"/>
    <mergeCell ref="Z76:AD76"/>
    <mergeCell ref="AE76:AJ76"/>
    <mergeCell ref="AK76:AN76"/>
    <mergeCell ref="AO76:AT76"/>
    <mergeCell ref="AU76:AX76"/>
    <mergeCell ref="AY76:BB76"/>
    <mergeCell ref="AK75:AN75"/>
    <mergeCell ref="AO75:AT75"/>
    <mergeCell ref="AU75:AX75"/>
    <mergeCell ref="AY75:BB75"/>
    <mergeCell ref="BC75:BG75"/>
    <mergeCell ref="BH75:BM75"/>
    <mergeCell ref="AU74:AX74"/>
    <mergeCell ref="AY74:BB74"/>
    <mergeCell ref="BC74:BG74"/>
    <mergeCell ref="BH74:BM74"/>
    <mergeCell ref="BN74:BQ74"/>
    <mergeCell ref="B75:M75"/>
    <mergeCell ref="R75:T75"/>
    <mergeCell ref="U75:Y75"/>
    <mergeCell ref="Z75:AD75"/>
    <mergeCell ref="AE75:AJ75"/>
    <mergeCell ref="AU77:AX77"/>
    <mergeCell ref="AY77:BB77"/>
    <mergeCell ref="BC77:BG77"/>
    <mergeCell ref="BH77:BM77"/>
    <mergeCell ref="BN77:BQ77"/>
    <mergeCell ref="B78:M78"/>
    <mergeCell ref="R78:T78"/>
    <mergeCell ref="U78:Y78"/>
    <mergeCell ref="Z78:AD78"/>
    <mergeCell ref="AE78:AJ78"/>
    <mergeCell ref="BC76:BG76"/>
    <mergeCell ref="BH76:BM76"/>
    <mergeCell ref="BN76:BQ76"/>
    <mergeCell ref="B77:M77"/>
    <mergeCell ref="R77:T77"/>
    <mergeCell ref="U77:Y77"/>
    <mergeCell ref="Z77:AD77"/>
    <mergeCell ref="AE77:AJ77"/>
    <mergeCell ref="AK77:AN77"/>
    <mergeCell ref="AO77:AT77"/>
    <mergeCell ref="BC79:BG79"/>
    <mergeCell ref="BH79:BM79"/>
    <mergeCell ref="BN79:BQ79"/>
    <mergeCell ref="B80:M80"/>
    <mergeCell ref="R80:T80"/>
    <mergeCell ref="U80:Y80"/>
    <mergeCell ref="Z80:AD80"/>
    <mergeCell ref="AE80:AJ80"/>
    <mergeCell ref="AK80:AN80"/>
    <mergeCell ref="AO80:AT80"/>
    <mergeCell ref="BN78:BQ78"/>
    <mergeCell ref="B79:M79"/>
    <mergeCell ref="R79:T79"/>
    <mergeCell ref="U79:Y79"/>
    <mergeCell ref="Z79:AD79"/>
    <mergeCell ref="AE79:AJ79"/>
    <mergeCell ref="AK79:AN79"/>
    <mergeCell ref="AO79:AT79"/>
    <mergeCell ref="AU79:AX79"/>
    <mergeCell ref="AY79:BB79"/>
    <mergeCell ref="AK78:AN78"/>
    <mergeCell ref="AO78:AT78"/>
    <mergeCell ref="AU78:AX78"/>
    <mergeCell ref="AY78:BB78"/>
    <mergeCell ref="BC78:BG78"/>
    <mergeCell ref="BH78:BM78"/>
    <mergeCell ref="BN81:BQ81"/>
    <mergeCell ref="B82:M82"/>
    <mergeCell ref="R82:T82"/>
    <mergeCell ref="U82:Y82"/>
    <mergeCell ref="Z82:AD82"/>
    <mergeCell ref="AE82:AJ82"/>
    <mergeCell ref="AK82:AN82"/>
    <mergeCell ref="AO82:AT82"/>
    <mergeCell ref="AU82:AX82"/>
    <mergeCell ref="AY82:BB82"/>
    <mergeCell ref="AK81:AN81"/>
    <mergeCell ref="AO81:AT81"/>
    <mergeCell ref="AU81:AX81"/>
    <mergeCell ref="AY81:BB81"/>
    <mergeCell ref="BC81:BG81"/>
    <mergeCell ref="BH81:BM81"/>
    <mergeCell ref="AU80:AX80"/>
    <mergeCell ref="AY80:BB80"/>
    <mergeCell ref="BC80:BG80"/>
    <mergeCell ref="BH80:BM80"/>
    <mergeCell ref="BN80:BQ80"/>
    <mergeCell ref="B81:M81"/>
    <mergeCell ref="R81:T81"/>
    <mergeCell ref="U81:Y81"/>
    <mergeCell ref="Z81:AD81"/>
    <mergeCell ref="AE81:AJ81"/>
    <mergeCell ref="AU83:AX83"/>
    <mergeCell ref="AY83:BB83"/>
    <mergeCell ref="BC83:BG83"/>
    <mergeCell ref="BH83:BM83"/>
    <mergeCell ref="BN83:BQ83"/>
    <mergeCell ref="B84:M84"/>
    <mergeCell ref="R84:T84"/>
    <mergeCell ref="U84:Y84"/>
    <mergeCell ref="Z84:AD84"/>
    <mergeCell ref="AE84:AJ84"/>
    <mergeCell ref="BC82:BG82"/>
    <mergeCell ref="BH82:BM82"/>
    <mergeCell ref="BN82:BQ82"/>
    <mergeCell ref="B83:M83"/>
    <mergeCell ref="R83:T83"/>
    <mergeCell ref="U83:Y83"/>
    <mergeCell ref="Z83:AD83"/>
    <mergeCell ref="AE83:AJ83"/>
    <mergeCell ref="AK83:AN83"/>
    <mergeCell ref="AO83:AT83"/>
    <mergeCell ref="BC85:BG85"/>
    <mergeCell ref="BH85:BM85"/>
    <mergeCell ref="BN85:BQ85"/>
    <mergeCell ref="B86:M86"/>
    <mergeCell ref="R86:T86"/>
    <mergeCell ref="U86:Y86"/>
    <mergeCell ref="Z86:AD86"/>
    <mergeCell ref="AE86:AJ86"/>
    <mergeCell ref="AK86:AN86"/>
    <mergeCell ref="AO86:AT86"/>
    <mergeCell ref="BN84:BQ84"/>
    <mergeCell ref="B85:M85"/>
    <mergeCell ref="R85:T85"/>
    <mergeCell ref="U85:Y85"/>
    <mergeCell ref="Z85:AD85"/>
    <mergeCell ref="AE85:AJ85"/>
    <mergeCell ref="AK85:AN85"/>
    <mergeCell ref="AO85:AT85"/>
    <mergeCell ref="AU85:AX85"/>
    <mergeCell ref="AY85:BB85"/>
    <mergeCell ref="AK84:AN84"/>
    <mergeCell ref="AO84:AT84"/>
    <mergeCell ref="AU84:AX84"/>
    <mergeCell ref="AY84:BB84"/>
    <mergeCell ref="BC84:BG84"/>
    <mergeCell ref="BH84:BM84"/>
    <mergeCell ref="BN87:BQ87"/>
    <mergeCell ref="B88:M88"/>
    <mergeCell ref="R88:T88"/>
    <mergeCell ref="U88:Y88"/>
    <mergeCell ref="Z88:AD88"/>
    <mergeCell ref="AE88:AJ88"/>
    <mergeCell ref="AK88:AN88"/>
    <mergeCell ref="AO88:AT88"/>
    <mergeCell ref="AU88:AX88"/>
    <mergeCell ref="AY88:BB88"/>
    <mergeCell ref="AK87:AN87"/>
    <mergeCell ref="AO87:AT87"/>
    <mergeCell ref="AU87:AX87"/>
    <mergeCell ref="AY87:BB87"/>
    <mergeCell ref="BC87:BG87"/>
    <mergeCell ref="BH87:BM87"/>
    <mergeCell ref="AU86:AX86"/>
    <mergeCell ref="AY86:BB86"/>
    <mergeCell ref="BC86:BG86"/>
    <mergeCell ref="BH86:BM86"/>
    <mergeCell ref="BN86:BQ86"/>
    <mergeCell ref="B87:M87"/>
    <mergeCell ref="R87:T87"/>
    <mergeCell ref="U87:Y87"/>
    <mergeCell ref="Z87:AD87"/>
    <mergeCell ref="AE87:AJ87"/>
    <mergeCell ref="AU89:AX89"/>
    <mergeCell ref="AY89:BB89"/>
    <mergeCell ref="BC89:BG89"/>
    <mergeCell ref="BH89:BM89"/>
    <mergeCell ref="BN89:BQ89"/>
    <mergeCell ref="B90:M90"/>
    <mergeCell ref="R90:T90"/>
    <mergeCell ref="U90:Y90"/>
    <mergeCell ref="Z90:AD90"/>
    <mergeCell ref="AE90:AJ90"/>
    <mergeCell ref="BC88:BG88"/>
    <mergeCell ref="BH88:BM88"/>
    <mergeCell ref="BN88:BQ88"/>
    <mergeCell ref="B89:M89"/>
    <mergeCell ref="R89:T89"/>
    <mergeCell ref="U89:Y89"/>
    <mergeCell ref="Z89:AD89"/>
    <mergeCell ref="AE89:AJ89"/>
    <mergeCell ref="AK89:AN89"/>
    <mergeCell ref="AO89:AT89"/>
    <mergeCell ref="BC91:BG91"/>
    <mergeCell ref="BH91:BM91"/>
    <mergeCell ref="BN91:BQ91"/>
    <mergeCell ref="B92:M92"/>
    <mergeCell ref="R92:T92"/>
    <mergeCell ref="U92:Y92"/>
    <mergeCell ref="Z92:AD92"/>
    <mergeCell ref="AE92:AJ92"/>
    <mergeCell ref="AK92:AN92"/>
    <mergeCell ref="AO92:AT92"/>
    <mergeCell ref="BN90:BQ90"/>
    <mergeCell ref="B91:M91"/>
    <mergeCell ref="R91:T91"/>
    <mergeCell ref="U91:Y91"/>
    <mergeCell ref="Z91:AD91"/>
    <mergeCell ref="AE91:AJ91"/>
    <mergeCell ref="AK91:AN91"/>
    <mergeCell ref="AO91:AT91"/>
    <mergeCell ref="AU91:AX91"/>
    <mergeCell ref="AY91:BB91"/>
    <mergeCell ref="AK90:AN90"/>
    <mergeCell ref="AO90:AT90"/>
    <mergeCell ref="AU90:AX90"/>
    <mergeCell ref="AY90:BB90"/>
    <mergeCell ref="BC90:BG90"/>
    <mergeCell ref="BH90:BM90"/>
    <mergeCell ref="BN93:BQ93"/>
    <mergeCell ref="B94:M94"/>
    <mergeCell ref="R94:T94"/>
    <mergeCell ref="U94:Y94"/>
    <mergeCell ref="Z94:AD94"/>
    <mergeCell ref="AE94:AJ94"/>
    <mergeCell ref="AK94:AN94"/>
    <mergeCell ref="AO94:AT94"/>
    <mergeCell ref="AU94:AX94"/>
    <mergeCell ref="AY94:BB94"/>
    <mergeCell ref="AK93:AN93"/>
    <mergeCell ref="AO93:AT93"/>
    <mergeCell ref="AU93:AX93"/>
    <mergeCell ref="AY93:BB93"/>
    <mergeCell ref="BC93:BG93"/>
    <mergeCell ref="BH93:BM93"/>
    <mergeCell ref="AU92:AX92"/>
    <mergeCell ref="AY92:BB92"/>
    <mergeCell ref="BC92:BG92"/>
    <mergeCell ref="BH92:BM92"/>
    <mergeCell ref="BN92:BQ92"/>
    <mergeCell ref="B93:M93"/>
    <mergeCell ref="R93:T93"/>
    <mergeCell ref="U93:Y93"/>
    <mergeCell ref="Z93:AD93"/>
    <mergeCell ref="AE93:AJ93"/>
    <mergeCell ref="AU95:AX95"/>
    <mergeCell ref="AY95:BB95"/>
    <mergeCell ref="BC95:BG95"/>
    <mergeCell ref="BH95:BM95"/>
    <mergeCell ref="BN95:BQ95"/>
    <mergeCell ref="B96:M96"/>
    <mergeCell ref="R96:T96"/>
    <mergeCell ref="U96:Y96"/>
    <mergeCell ref="Z96:AD96"/>
    <mergeCell ref="AE96:AJ96"/>
    <mergeCell ref="BC94:BG94"/>
    <mergeCell ref="BH94:BM94"/>
    <mergeCell ref="BN94:BQ94"/>
    <mergeCell ref="B95:M95"/>
    <mergeCell ref="R95:T95"/>
    <mergeCell ref="U95:Y95"/>
    <mergeCell ref="Z95:AD95"/>
    <mergeCell ref="AE95:AJ95"/>
    <mergeCell ref="AK95:AN95"/>
    <mergeCell ref="AO95:AT95"/>
    <mergeCell ref="BC97:BG97"/>
    <mergeCell ref="BH97:BM97"/>
    <mergeCell ref="BN97:BQ97"/>
    <mergeCell ref="B98:M98"/>
    <mergeCell ref="R98:T98"/>
    <mergeCell ref="U98:Y98"/>
    <mergeCell ref="Z98:AD98"/>
    <mergeCell ref="AE98:AJ98"/>
    <mergeCell ref="AK98:AN98"/>
    <mergeCell ref="AO98:AT98"/>
    <mergeCell ref="BN96:BQ96"/>
    <mergeCell ref="B97:M97"/>
    <mergeCell ref="R97:T97"/>
    <mergeCell ref="U97:Y97"/>
    <mergeCell ref="Z97:AD97"/>
    <mergeCell ref="AE97:AJ97"/>
    <mergeCell ref="AK97:AN97"/>
    <mergeCell ref="AO97:AT97"/>
    <mergeCell ref="AU97:AX97"/>
    <mergeCell ref="AY97:BB97"/>
    <mergeCell ref="AK96:AN96"/>
    <mergeCell ref="AO96:AT96"/>
    <mergeCell ref="AU96:AX96"/>
    <mergeCell ref="AY96:BB96"/>
    <mergeCell ref="BC96:BG96"/>
    <mergeCell ref="BH96:BM96"/>
    <mergeCell ref="BN99:BQ99"/>
    <mergeCell ref="B100:M100"/>
    <mergeCell ref="R100:T100"/>
    <mergeCell ref="U100:Y100"/>
    <mergeCell ref="Z100:AD100"/>
    <mergeCell ref="AE100:AJ100"/>
    <mergeCell ref="AK100:AN100"/>
    <mergeCell ref="AO100:AT100"/>
    <mergeCell ref="AU100:AX100"/>
    <mergeCell ref="AY100:BB100"/>
    <mergeCell ref="AK99:AN99"/>
    <mergeCell ref="AO99:AT99"/>
    <mergeCell ref="AU99:AX99"/>
    <mergeCell ref="AY99:BB99"/>
    <mergeCell ref="BC99:BG99"/>
    <mergeCell ref="BH99:BM99"/>
    <mergeCell ref="AU98:AX98"/>
    <mergeCell ref="AY98:BB98"/>
    <mergeCell ref="BC98:BG98"/>
    <mergeCell ref="BH98:BM98"/>
    <mergeCell ref="BN98:BQ98"/>
    <mergeCell ref="B99:M99"/>
    <mergeCell ref="R99:T99"/>
    <mergeCell ref="U99:Y99"/>
    <mergeCell ref="Z99:AD99"/>
    <mergeCell ref="AE99:AJ99"/>
    <mergeCell ref="AU101:AX101"/>
    <mergeCell ref="AY101:BB101"/>
    <mergeCell ref="BC101:BG101"/>
    <mergeCell ref="BH101:BM101"/>
    <mergeCell ref="BN101:BQ101"/>
    <mergeCell ref="B102:M102"/>
    <mergeCell ref="R102:T102"/>
    <mergeCell ref="U102:Y102"/>
    <mergeCell ref="Z102:AD102"/>
    <mergeCell ref="AE102:AJ102"/>
    <mergeCell ref="BC100:BG100"/>
    <mergeCell ref="BH100:BM100"/>
    <mergeCell ref="BN100:BQ100"/>
    <mergeCell ref="B101:M101"/>
    <mergeCell ref="R101:T101"/>
    <mergeCell ref="U101:Y101"/>
    <mergeCell ref="Z101:AD101"/>
    <mergeCell ref="AE101:AJ101"/>
    <mergeCell ref="AK101:AN101"/>
    <mergeCell ref="AO101:AT101"/>
    <mergeCell ref="BC103:BG103"/>
    <mergeCell ref="BH103:BM103"/>
    <mergeCell ref="BN103:BQ103"/>
    <mergeCell ref="B104:M104"/>
    <mergeCell ref="R104:T104"/>
    <mergeCell ref="U104:Y104"/>
    <mergeCell ref="Z104:AD104"/>
    <mergeCell ref="AE104:AJ104"/>
    <mergeCell ref="AK104:AN104"/>
    <mergeCell ref="AO104:AT104"/>
    <mergeCell ref="BN102:BQ102"/>
    <mergeCell ref="B103:M103"/>
    <mergeCell ref="R103:T103"/>
    <mergeCell ref="U103:Y103"/>
    <mergeCell ref="Z103:AD103"/>
    <mergeCell ref="AE103:AJ103"/>
    <mergeCell ref="AK103:AN103"/>
    <mergeCell ref="AO103:AT103"/>
    <mergeCell ref="AU103:AX103"/>
    <mergeCell ref="AY103:BB103"/>
    <mergeCell ref="AK102:AN102"/>
    <mergeCell ref="AO102:AT102"/>
    <mergeCell ref="AU102:AX102"/>
    <mergeCell ref="AY102:BB102"/>
    <mergeCell ref="BC102:BG102"/>
    <mergeCell ref="BH102:BM102"/>
    <mergeCell ref="BN105:BQ105"/>
    <mergeCell ref="B106:M106"/>
    <mergeCell ref="R106:T106"/>
    <mergeCell ref="U106:Y106"/>
    <mergeCell ref="Z106:AD106"/>
    <mergeCell ref="AE106:AJ106"/>
    <mergeCell ref="AK106:AN106"/>
    <mergeCell ref="AO106:AT106"/>
    <mergeCell ref="AU106:AX106"/>
    <mergeCell ref="AY106:BB106"/>
    <mergeCell ref="AK105:AN105"/>
    <mergeCell ref="AO105:AT105"/>
    <mergeCell ref="AU105:AX105"/>
    <mergeCell ref="AY105:BB105"/>
    <mergeCell ref="BC105:BG105"/>
    <mergeCell ref="BH105:BM105"/>
    <mergeCell ref="AU104:AX104"/>
    <mergeCell ref="AY104:BB104"/>
    <mergeCell ref="BC104:BG104"/>
    <mergeCell ref="BH104:BM104"/>
    <mergeCell ref="BN104:BQ104"/>
    <mergeCell ref="B105:M105"/>
    <mergeCell ref="R105:T105"/>
    <mergeCell ref="U105:Y105"/>
    <mergeCell ref="Z105:AD105"/>
    <mergeCell ref="AE105:AJ105"/>
    <mergeCell ref="AU107:AX107"/>
    <mergeCell ref="AY107:BB107"/>
    <mergeCell ref="BC107:BG107"/>
    <mergeCell ref="BH107:BM107"/>
    <mergeCell ref="BN107:BQ107"/>
    <mergeCell ref="B108:M108"/>
    <mergeCell ref="R108:T108"/>
    <mergeCell ref="U108:Y108"/>
    <mergeCell ref="Z108:AD108"/>
    <mergeCell ref="AE108:AJ108"/>
    <mergeCell ref="BC106:BG106"/>
    <mergeCell ref="BH106:BM106"/>
    <mergeCell ref="BN106:BQ106"/>
    <mergeCell ref="B107:M107"/>
    <mergeCell ref="R107:T107"/>
    <mergeCell ref="U107:Y107"/>
    <mergeCell ref="Z107:AD107"/>
    <mergeCell ref="AE107:AJ107"/>
    <mergeCell ref="AK107:AN107"/>
    <mergeCell ref="AO107:AT107"/>
    <mergeCell ref="BC109:BG109"/>
    <mergeCell ref="BH109:BM109"/>
    <mergeCell ref="BN109:BQ109"/>
    <mergeCell ref="B110:M110"/>
    <mergeCell ref="R110:T110"/>
    <mergeCell ref="U110:Y110"/>
    <mergeCell ref="Z110:AD110"/>
    <mergeCell ref="AE110:AJ110"/>
    <mergeCell ref="AK110:AN110"/>
    <mergeCell ref="AO110:AT110"/>
    <mergeCell ref="BN108:BQ108"/>
    <mergeCell ref="B109:M109"/>
    <mergeCell ref="R109:T109"/>
    <mergeCell ref="U109:Y109"/>
    <mergeCell ref="Z109:AD109"/>
    <mergeCell ref="AE109:AJ109"/>
    <mergeCell ref="AK109:AN109"/>
    <mergeCell ref="AO109:AT109"/>
    <mergeCell ref="AU109:AX109"/>
    <mergeCell ref="AY109:BB109"/>
    <mergeCell ref="AK108:AN108"/>
    <mergeCell ref="AO108:AT108"/>
    <mergeCell ref="AU108:AX108"/>
    <mergeCell ref="AY108:BB108"/>
    <mergeCell ref="BC108:BG108"/>
    <mergeCell ref="BH108:BM108"/>
    <mergeCell ref="BN111:BQ111"/>
    <mergeCell ref="B112:M112"/>
    <mergeCell ref="R112:T112"/>
    <mergeCell ref="U112:Y112"/>
    <mergeCell ref="Z112:AD112"/>
    <mergeCell ref="AE112:AJ112"/>
    <mergeCell ref="AK112:AN112"/>
    <mergeCell ref="AO112:AT112"/>
    <mergeCell ref="AU112:AX112"/>
    <mergeCell ref="AY112:BB112"/>
    <mergeCell ref="AK111:AN111"/>
    <mergeCell ref="AO111:AT111"/>
    <mergeCell ref="AU111:AX111"/>
    <mergeCell ref="AY111:BB111"/>
    <mergeCell ref="BC111:BG111"/>
    <mergeCell ref="BH111:BM111"/>
    <mergeCell ref="AU110:AX110"/>
    <mergeCell ref="AY110:BB110"/>
    <mergeCell ref="BC110:BG110"/>
    <mergeCell ref="BH110:BM110"/>
    <mergeCell ref="BN110:BQ110"/>
    <mergeCell ref="B111:M111"/>
    <mergeCell ref="R111:T111"/>
    <mergeCell ref="U111:Y111"/>
    <mergeCell ref="Z111:AD111"/>
    <mergeCell ref="AE111:AJ111"/>
    <mergeCell ref="AU113:AX113"/>
    <mergeCell ref="AY113:BB113"/>
    <mergeCell ref="BC113:BG113"/>
    <mergeCell ref="BH113:BM113"/>
    <mergeCell ref="BN113:BQ113"/>
    <mergeCell ref="B114:M114"/>
    <mergeCell ref="R114:T114"/>
    <mergeCell ref="U114:Y114"/>
    <mergeCell ref="Z114:AD114"/>
    <mergeCell ref="AE114:AJ114"/>
    <mergeCell ref="BC112:BG112"/>
    <mergeCell ref="BH112:BM112"/>
    <mergeCell ref="BN112:BQ112"/>
    <mergeCell ref="B113:M113"/>
    <mergeCell ref="R113:T113"/>
    <mergeCell ref="U113:Y113"/>
    <mergeCell ref="Z113:AD113"/>
    <mergeCell ref="AE113:AJ113"/>
    <mergeCell ref="AK113:AN113"/>
    <mergeCell ref="AO113:AT113"/>
    <mergeCell ref="BC115:BG115"/>
    <mergeCell ref="BH115:BM115"/>
    <mergeCell ref="BN115:BQ115"/>
    <mergeCell ref="B116:M116"/>
    <mergeCell ref="R116:T116"/>
    <mergeCell ref="U116:Y116"/>
    <mergeCell ref="Z116:AD116"/>
    <mergeCell ref="AE116:AJ116"/>
    <mergeCell ref="AK116:AN116"/>
    <mergeCell ref="AO116:AT116"/>
    <mergeCell ref="BN114:BQ114"/>
    <mergeCell ref="B115:M115"/>
    <mergeCell ref="R115:T115"/>
    <mergeCell ref="U115:Y115"/>
    <mergeCell ref="Z115:AD115"/>
    <mergeCell ref="AE115:AJ115"/>
    <mergeCell ref="AK115:AN115"/>
    <mergeCell ref="AO115:AT115"/>
    <mergeCell ref="AU115:AX115"/>
    <mergeCell ref="AY115:BB115"/>
    <mergeCell ref="AK114:AN114"/>
    <mergeCell ref="AO114:AT114"/>
    <mergeCell ref="AU114:AX114"/>
    <mergeCell ref="AY114:BB114"/>
    <mergeCell ref="BC114:BG114"/>
    <mergeCell ref="BH114:BM114"/>
    <mergeCell ref="BN117:BQ117"/>
    <mergeCell ref="B118:M118"/>
    <mergeCell ref="R118:T118"/>
    <mergeCell ref="U118:Y118"/>
    <mergeCell ref="Z118:AD118"/>
    <mergeCell ref="AE118:AJ118"/>
    <mergeCell ref="AK118:AN118"/>
    <mergeCell ref="AO118:AT118"/>
    <mergeCell ref="AU118:AX118"/>
    <mergeCell ref="AY118:BB118"/>
    <mergeCell ref="AK117:AN117"/>
    <mergeCell ref="AO117:AT117"/>
    <mergeCell ref="AU117:AX117"/>
    <mergeCell ref="AY117:BB117"/>
    <mergeCell ref="BC117:BG117"/>
    <mergeCell ref="BH117:BM117"/>
    <mergeCell ref="AU116:AX116"/>
    <mergeCell ref="AY116:BB116"/>
    <mergeCell ref="BC116:BG116"/>
    <mergeCell ref="BH116:BM116"/>
    <mergeCell ref="BN116:BQ116"/>
    <mergeCell ref="B117:M117"/>
    <mergeCell ref="R117:T117"/>
    <mergeCell ref="U117:Y117"/>
    <mergeCell ref="Z117:AD117"/>
    <mergeCell ref="AE117:AJ117"/>
    <mergeCell ref="AU119:AX119"/>
    <mergeCell ref="AY119:BB119"/>
    <mergeCell ref="BC119:BG119"/>
    <mergeCell ref="BH119:BM119"/>
    <mergeCell ref="BN119:BQ119"/>
    <mergeCell ref="B120:M120"/>
    <mergeCell ref="R120:T120"/>
    <mergeCell ref="U120:Y120"/>
    <mergeCell ref="Z120:AD120"/>
    <mergeCell ref="AE120:AJ120"/>
    <mergeCell ref="BC118:BG118"/>
    <mergeCell ref="BH118:BM118"/>
    <mergeCell ref="BN118:BQ118"/>
    <mergeCell ref="B119:M119"/>
    <mergeCell ref="R119:T119"/>
    <mergeCell ref="U119:Y119"/>
    <mergeCell ref="Z119:AD119"/>
    <mergeCell ref="AE119:AJ119"/>
    <mergeCell ref="AK119:AN119"/>
    <mergeCell ref="AO119:AT119"/>
    <mergeCell ref="BC121:BG121"/>
    <mergeCell ref="BH121:BM121"/>
    <mergeCell ref="BN121:BQ121"/>
    <mergeCell ref="B122:M122"/>
    <mergeCell ref="R122:T122"/>
    <mergeCell ref="U122:Y122"/>
    <mergeCell ref="Z122:AD122"/>
    <mergeCell ref="AE122:AJ122"/>
    <mergeCell ref="AK122:AN122"/>
    <mergeCell ref="AO122:AT122"/>
    <mergeCell ref="BN120:BQ120"/>
    <mergeCell ref="B121:M121"/>
    <mergeCell ref="R121:T121"/>
    <mergeCell ref="U121:Y121"/>
    <mergeCell ref="Z121:AD121"/>
    <mergeCell ref="AE121:AJ121"/>
    <mergeCell ref="AK121:AN121"/>
    <mergeCell ref="AO121:AT121"/>
    <mergeCell ref="AU121:AX121"/>
    <mergeCell ref="AY121:BB121"/>
    <mergeCell ref="AK120:AN120"/>
    <mergeCell ref="AO120:AT120"/>
    <mergeCell ref="AU120:AX120"/>
    <mergeCell ref="AY120:BB120"/>
    <mergeCell ref="BC120:BG120"/>
    <mergeCell ref="BH120:BM120"/>
    <mergeCell ref="BN123:BQ123"/>
    <mergeCell ref="B124:M124"/>
    <mergeCell ref="R124:T124"/>
    <mergeCell ref="U124:Y124"/>
    <mergeCell ref="Z124:AD124"/>
    <mergeCell ref="AE124:AJ124"/>
    <mergeCell ref="AK124:AN124"/>
    <mergeCell ref="AO124:AT124"/>
    <mergeCell ref="AU124:AX124"/>
    <mergeCell ref="AY124:BB124"/>
    <mergeCell ref="AK123:AN123"/>
    <mergeCell ref="AO123:AT123"/>
    <mergeCell ref="AU123:AX123"/>
    <mergeCell ref="AY123:BB123"/>
    <mergeCell ref="BC123:BG123"/>
    <mergeCell ref="BH123:BM123"/>
    <mergeCell ref="AU122:AX122"/>
    <mergeCell ref="AY122:BB122"/>
    <mergeCell ref="BC122:BG122"/>
    <mergeCell ref="BH122:BM122"/>
    <mergeCell ref="BN122:BQ122"/>
    <mergeCell ref="B123:M123"/>
    <mergeCell ref="R123:T123"/>
    <mergeCell ref="U123:Y123"/>
    <mergeCell ref="Z123:AD123"/>
    <mergeCell ref="AE123:AJ123"/>
    <mergeCell ref="AU125:AX125"/>
    <mergeCell ref="AY125:BB125"/>
    <mergeCell ref="BC125:BG125"/>
    <mergeCell ref="BH125:BM125"/>
    <mergeCell ref="BN125:BQ125"/>
    <mergeCell ref="B126:M126"/>
    <mergeCell ref="R126:T126"/>
    <mergeCell ref="U126:Y126"/>
    <mergeCell ref="Z126:AD126"/>
    <mergeCell ref="AE126:AJ126"/>
    <mergeCell ref="BC124:BG124"/>
    <mergeCell ref="BH124:BM124"/>
    <mergeCell ref="BN124:BQ124"/>
    <mergeCell ref="B125:M125"/>
    <mergeCell ref="R125:T125"/>
    <mergeCell ref="U125:Y125"/>
    <mergeCell ref="Z125:AD125"/>
    <mergeCell ref="AE125:AJ125"/>
    <mergeCell ref="AK125:AN125"/>
    <mergeCell ref="AO125:AT125"/>
    <mergeCell ref="BC127:BG127"/>
    <mergeCell ref="BH127:BM127"/>
    <mergeCell ref="BN127:BQ127"/>
    <mergeCell ref="B128:M128"/>
    <mergeCell ref="R128:T128"/>
    <mergeCell ref="U128:Y128"/>
    <mergeCell ref="Z128:AD128"/>
    <mergeCell ref="AE128:AJ128"/>
    <mergeCell ref="AK128:AN128"/>
    <mergeCell ref="AO128:AT128"/>
    <mergeCell ref="BN126:BQ126"/>
    <mergeCell ref="B127:M127"/>
    <mergeCell ref="R127:T127"/>
    <mergeCell ref="U127:Y127"/>
    <mergeCell ref="Z127:AD127"/>
    <mergeCell ref="AE127:AJ127"/>
    <mergeCell ref="AK127:AN127"/>
    <mergeCell ref="AO127:AT127"/>
    <mergeCell ref="AU127:AX127"/>
    <mergeCell ref="AY127:BB127"/>
    <mergeCell ref="AK126:AN126"/>
    <mergeCell ref="AO126:AT126"/>
    <mergeCell ref="AU126:AX126"/>
    <mergeCell ref="AY126:BB126"/>
    <mergeCell ref="BC126:BG126"/>
    <mergeCell ref="BH126:BM126"/>
    <mergeCell ref="BN129:BQ129"/>
    <mergeCell ref="B130:M130"/>
    <mergeCell ref="R130:T130"/>
    <mergeCell ref="U130:Y130"/>
    <mergeCell ref="Z130:AD130"/>
    <mergeCell ref="AE130:AJ130"/>
    <mergeCell ref="AK130:AN130"/>
    <mergeCell ref="AO130:AT130"/>
    <mergeCell ref="AU130:AX130"/>
    <mergeCell ref="AY130:BB130"/>
    <mergeCell ref="AK129:AN129"/>
    <mergeCell ref="AO129:AT129"/>
    <mergeCell ref="AU129:AX129"/>
    <mergeCell ref="AY129:BB129"/>
    <mergeCell ref="BC129:BG129"/>
    <mergeCell ref="BH129:BM129"/>
    <mergeCell ref="AU128:AX128"/>
    <mergeCell ref="AY128:BB128"/>
    <mergeCell ref="BC128:BG128"/>
    <mergeCell ref="BH128:BM128"/>
    <mergeCell ref="BN128:BQ128"/>
    <mergeCell ref="B129:M129"/>
    <mergeCell ref="R129:T129"/>
    <mergeCell ref="U129:Y129"/>
    <mergeCell ref="Z129:AD129"/>
    <mergeCell ref="AE129:AJ129"/>
    <mergeCell ref="AU131:AX131"/>
    <mergeCell ref="AY131:BB131"/>
    <mergeCell ref="BC131:BG131"/>
    <mergeCell ref="BH131:BM131"/>
    <mergeCell ref="BN131:BQ131"/>
    <mergeCell ref="B132:M132"/>
    <mergeCell ref="R132:T132"/>
    <mergeCell ref="U132:Y132"/>
    <mergeCell ref="Z132:AD132"/>
    <mergeCell ref="AE132:AJ132"/>
    <mergeCell ref="BC130:BG130"/>
    <mergeCell ref="BH130:BM130"/>
    <mergeCell ref="BN130:BQ130"/>
    <mergeCell ref="B131:M131"/>
    <mergeCell ref="R131:T131"/>
    <mergeCell ref="U131:Y131"/>
    <mergeCell ref="Z131:AD131"/>
    <mergeCell ref="AE131:AJ131"/>
    <mergeCell ref="AK131:AN131"/>
    <mergeCell ref="AO131:AT131"/>
    <mergeCell ref="BC133:BG133"/>
    <mergeCell ref="BH133:BM133"/>
    <mergeCell ref="BN133:BQ133"/>
    <mergeCell ref="B134:M134"/>
    <mergeCell ref="R134:T134"/>
    <mergeCell ref="U134:Y134"/>
    <mergeCell ref="Z134:AD134"/>
    <mergeCell ref="AE134:AJ134"/>
    <mergeCell ref="AK134:AN134"/>
    <mergeCell ref="AO134:AT134"/>
    <mergeCell ref="BN132:BQ132"/>
    <mergeCell ref="B133:M133"/>
    <mergeCell ref="R133:T133"/>
    <mergeCell ref="U133:Y133"/>
    <mergeCell ref="Z133:AD133"/>
    <mergeCell ref="AE133:AJ133"/>
    <mergeCell ref="AK133:AN133"/>
    <mergeCell ref="AO133:AT133"/>
    <mergeCell ref="AU133:AX133"/>
    <mergeCell ref="AY133:BB133"/>
    <mergeCell ref="AK132:AN132"/>
    <mergeCell ref="AO132:AT132"/>
    <mergeCell ref="AU132:AX132"/>
    <mergeCell ref="AY132:BB132"/>
    <mergeCell ref="BC132:BG132"/>
    <mergeCell ref="BH132:BM132"/>
    <mergeCell ref="BN135:BQ135"/>
    <mergeCell ref="B136:M136"/>
    <mergeCell ref="R136:T136"/>
    <mergeCell ref="U136:Y136"/>
    <mergeCell ref="Z136:AD136"/>
    <mergeCell ref="AE136:AJ136"/>
    <mergeCell ref="AK136:AN136"/>
    <mergeCell ref="AO136:AT136"/>
    <mergeCell ref="AU136:AX136"/>
    <mergeCell ref="AY136:BB136"/>
    <mergeCell ref="AK135:AN135"/>
    <mergeCell ref="AO135:AT135"/>
    <mergeCell ref="AU135:AX135"/>
    <mergeCell ref="AY135:BB135"/>
    <mergeCell ref="BC135:BG135"/>
    <mergeCell ref="BH135:BM135"/>
    <mergeCell ref="AU134:AX134"/>
    <mergeCell ref="AY134:BB134"/>
    <mergeCell ref="BC134:BG134"/>
    <mergeCell ref="BH134:BM134"/>
    <mergeCell ref="BN134:BQ134"/>
    <mergeCell ref="B135:M135"/>
    <mergeCell ref="R135:T135"/>
    <mergeCell ref="U135:Y135"/>
    <mergeCell ref="Z135:AD135"/>
    <mergeCell ref="AE135:AJ135"/>
    <mergeCell ref="AU137:AX137"/>
    <mergeCell ref="AY137:BB137"/>
    <mergeCell ref="BC137:BG137"/>
    <mergeCell ref="BH137:BM137"/>
    <mergeCell ref="BN137:BQ137"/>
    <mergeCell ref="B138:M138"/>
    <mergeCell ref="R138:T138"/>
    <mergeCell ref="U138:Y138"/>
    <mergeCell ref="Z138:AD138"/>
    <mergeCell ref="AE138:AJ138"/>
    <mergeCell ref="BC136:BG136"/>
    <mergeCell ref="BH136:BM136"/>
    <mergeCell ref="BN136:BQ136"/>
    <mergeCell ref="B137:M137"/>
    <mergeCell ref="R137:T137"/>
    <mergeCell ref="U137:Y137"/>
    <mergeCell ref="Z137:AD137"/>
    <mergeCell ref="AE137:AJ137"/>
    <mergeCell ref="AK137:AN137"/>
    <mergeCell ref="AO137:AT137"/>
    <mergeCell ref="BC139:BG139"/>
    <mergeCell ref="BH139:BM139"/>
    <mergeCell ref="BN139:BQ139"/>
    <mergeCell ref="B140:M140"/>
    <mergeCell ref="R140:T140"/>
    <mergeCell ref="U140:Y140"/>
    <mergeCell ref="Z140:AD140"/>
    <mergeCell ref="AE140:AJ140"/>
    <mergeCell ref="AK140:AN140"/>
    <mergeCell ref="AO140:AT140"/>
    <mergeCell ref="BN138:BQ138"/>
    <mergeCell ref="B139:M139"/>
    <mergeCell ref="R139:T139"/>
    <mergeCell ref="U139:Y139"/>
    <mergeCell ref="Z139:AD139"/>
    <mergeCell ref="AE139:AJ139"/>
    <mergeCell ref="AK139:AN139"/>
    <mergeCell ref="AO139:AT139"/>
    <mergeCell ref="AU139:AX139"/>
    <mergeCell ref="AY139:BB139"/>
    <mergeCell ref="AK138:AN138"/>
    <mergeCell ref="AO138:AT138"/>
    <mergeCell ref="AU138:AX138"/>
    <mergeCell ref="AY138:BB138"/>
    <mergeCell ref="BC138:BG138"/>
    <mergeCell ref="BH138:BM138"/>
    <mergeCell ref="BN141:BQ141"/>
    <mergeCell ref="B142:M142"/>
    <mergeCell ref="R142:T142"/>
    <mergeCell ref="U142:Y142"/>
    <mergeCell ref="Z142:AD142"/>
    <mergeCell ref="AE142:AJ142"/>
    <mergeCell ref="AK142:AN142"/>
    <mergeCell ref="AO142:AT142"/>
    <mergeCell ref="AU142:AX142"/>
    <mergeCell ref="AY142:BB142"/>
    <mergeCell ref="AK141:AN141"/>
    <mergeCell ref="AO141:AT141"/>
    <mergeCell ref="AU141:AX141"/>
    <mergeCell ref="AY141:BB141"/>
    <mergeCell ref="BC141:BG141"/>
    <mergeCell ref="BH141:BM141"/>
    <mergeCell ref="AU140:AX140"/>
    <mergeCell ref="AY140:BB140"/>
    <mergeCell ref="BC140:BG140"/>
    <mergeCell ref="BH140:BM140"/>
    <mergeCell ref="BN140:BQ140"/>
    <mergeCell ref="B141:M141"/>
    <mergeCell ref="R141:T141"/>
    <mergeCell ref="U141:Y141"/>
    <mergeCell ref="Z141:AD141"/>
    <mergeCell ref="AE141:AJ141"/>
    <mergeCell ref="AU143:AX143"/>
    <mergeCell ref="AY143:BB143"/>
    <mergeCell ref="BC143:BG143"/>
    <mergeCell ref="BH143:BM143"/>
    <mergeCell ref="BN143:BQ143"/>
    <mergeCell ref="B144:M144"/>
    <mergeCell ref="R144:T144"/>
    <mergeCell ref="U144:Y144"/>
    <mergeCell ref="Z144:AD144"/>
    <mergeCell ref="AE144:AJ144"/>
    <mergeCell ref="BC142:BG142"/>
    <mergeCell ref="BH142:BM142"/>
    <mergeCell ref="BN142:BQ142"/>
    <mergeCell ref="B143:M143"/>
    <mergeCell ref="R143:T143"/>
    <mergeCell ref="U143:Y143"/>
    <mergeCell ref="Z143:AD143"/>
    <mergeCell ref="AE143:AJ143"/>
    <mergeCell ref="AK143:AN143"/>
    <mergeCell ref="AO143:AT143"/>
    <mergeCell ref="BC145:BG145"/>
    <mergeCell ref="BH145:BM145"/>
    <mergeCell ref="BN145:BQ145"/>
    <mergeCell ref="B146:M146"/>
    <mergeCell ref="R146:T146"/>
    <mergeCell ref="U146:Y146"/>
    <mergeCell ref="Z146:AD146"/>
    <mergeCell ref="AE146:AJ146"/>
    <mergeCell ref="AK146:AN146"/>
    <mergeCell ref="AO146:AT146"/>
    <mergeCell ref="BN144:BQ144"/>
    <mergeCell ref="B145:M145"/>
    <mergeCell ref="R145:T145"/>
    <mergeCell ref="U145:Y145"/>
    <mergeCell ref="Z145:AD145"/>
    <mergeCell ref="AE145:AJ145"/>
    <mergeCell ref="AK145:AN145"/>
    <mergeCell ref="AO145:AT145"/>
    <mergeCell ref="AU145:AX145"/>
    <mergeCell ref="AY145:BB145"/>
    <mergeCell ref="AK144:AN144"/>
    <mergeCell ref="AO144:AT144"/>
    <mergeCell ref="AU144:AX144"/>
    <mergeCell ref="AY144:BB144"/>
    <mergeCell ref="BC144:BG144"/>
    <mergeCell ref="BH144:BM144"/>
    <mergeCell ref="BN147:BQ147"/>
    <mergeCell ref="B148:M148"/>
    <mergeCell ref="R148:T148"/>
    <mergeCell ref="U148:Y148"/>
    <mergeCell ref="Z148:AD148"/>
    <mergeCell ref="AE148:AJ148"/>
    <mergeCell ref="AK148:AN148"/>
    <mergeCell ref="AO148:AT148"/>
    <mergeCell ref="AU148:AX148"/>
    <mergeCell ref="AY148:BB148"/>
    <mergeCell ref="AK147:AN147"/>
    <mergeCell ref="AO147:AT147"/>
    <mergeCell ref="AU147:AX147"/>
    <mergeCell ref="AY147:BB147"/>
    <mergeCell ref="BC147:BG147"/>
    <mergeCell ref="BH147:BM147"/>
    <mergeCell ref="AU146:AX146"/>
    <mergeCell ref="AY146:BB146"/>
    <mergeCell ref="BC146:BG146"/>
    <mergeCell ref="BH146:BM146"/>
    <mergeCell ref="BN146:BQ146"/>
    <mergeCell ref="B147:M147"/>
    <mergeCell ref="R147:T147"/>
    <mergeCell ref="U147:Y147"/>
    <mergeCell ref="Z147:AD147"/>
    <mergeCell ref="AE147:AJ147"/>
    <mergeCell ref="AU149:AX149"/>
    <mergeCell ref="AY149:BB149"/>
    <mergeCell ref="BC149:BG149"/>
    <mergeCell ref="BH149:BM149"/>
    <mergeCell ref="BN149:BQ149"/>
    <mergeCell ref="B150:M150"/>
    <mergeCell ref="R150:T150"/>
    <mergeCell ref="U150:Y150"/>
    <mergeCell ref="Z150:AD150"/>
    <mergeCell ref="AE150:AJ150"/>
    <mergeCell ref="BC148:BG148"/>
    <mergeCell ref="BH148:BM148"/>
    <mergeCell ref="BN148:BQ148"/>
    <mergeCell ref="B149:M149"/>
    <mergeCell ref="R149:T149"/>
    <mergeCell ref="U149:Y149"/>
    <mergeCell ref="Z149:AD149"/>
    <mergeCell ref="AE149:AJ149"/>
    <mergeCell ref="AK149:AN149"/>
    <mergeCell ref="AO149:AT149"/>
    <mergeCell ref="BC151:BG151"/>
    <mergeCell ref="BH151:BM151"/>
    <mergeCell ref="BN151:BQ151"/>
    <mergeCell ref="B152:M152"/>
    <mergeCell ref="R152:T152"/>
    <mergeCell ref="U152:Y152"/>
    <mergeCell ref="Z152:AD152"/>
    <mergeCell ref="AE152:AJ152"/>
    <mergeCell ref="AK152:AN152"/>
    <mergeCell ref="AO152:AT152"/>
    <mergeCell ref="BN150:BQ150"/>
    <mergeCell ref="B151:M151"/>
    <mergeCell ref="R151:T151"/>
    <mergeCell ref="U151:Y151"/>
    <mergeCell ref="Z151:AD151"/>
    <mergeCell ref="AE151:AJ151"/>
    <mergeCell ref="AK151:AN151"/>
    <mergeCell ref="AO151:AT151"/>
    <mergeCell ref="AU151:AX151"/>
    <mergeCell ref="AY151:BB151"/>
    <mergeCell ref="AK150:AN150"/>
    <mergeCell ref="AO150:AT150"/>
    <mergeCell ref="AU150:AX150"/>
    <mergeCell ref="AY150:BB150"/>
    <mergeCell ref="BC150:BG150"/>
    <mergeCell ref="BH150:BM150"/>
    <mergeCell ref="BN153:BQ153"/>
    <mergeCell ref="B154:M154"/>
    <mergeCell ref="R154:T154"/>
    <mergeCell ref="U154:Y154"/>
    <mergeCell ref="Z154:AD154"/>
    <mergeCell ref="AE154:AJ154"/>
    <mergeCell ref="AK154:AN154"/>
    <mergeCell ref="AO154:AT154"/>
    <mergeCell ref="AU154:AX154"/>
    <mergeCell ref="AY154:BB154"/>
    <mergeCell ref="AK153:AN153"/>
    <mergeCell ref="AO153:AT153"/>
    <mergeCell ref="AU153:AX153"/>
    <mergeCell ref="AY153:BB153"/>
    <mergeCell ref="BC153:BG153"/>
    <mergeCell ref="BH153:BM153"/>
    <mergeCell ref="AU152:AX152"/>
    <mergeCell ref="AY152:BB152"/>
    <mergeCell ref="BC152:BG152"/>
    <mergeCell ref="BH152:BM152"/>
    <mergeCell ref="BN152:BQ152"/>
    <mergeCell ref="B153:M153"/>
    <mergeCell ref="R153:T153"/>
    <mergeCell ref="U153:Y153"/>
    <mergeCell ref="Z153:AD153"/>
    <mergeCell ref="AE153:AJ153"/>
    <mergeCell ref="AU155:AX155"/>
    <mergeCell ref="AY155:BB155"/>
    <mergeCell ref="BC155:BG155"/>
    <mergeCell ref="BH155:BM155"/>
    <mergeCell ref="BN155:BQ155"/>
    <mergeCell ref="B156:M156"/>
    <mergeCell ref="R156:T156"/>
    <mergeCell ref="U156:Y156"/>
    <mergeCell ref="Z156:AD156"/>
    <mergeCell ref="AE156:AJ156"/>
    <mergeCell ref="BC154:BG154"/>
    <mergeCell ref="BH154:BM154"/>
    <mergeCell ref="BN154:BQ154"/>
    <mergeCell ref="B155:M155"/>
    <mergeCell ref="R155:T155"/>
    <mergeCell ref="U155:Y155"/>
    <mergeCell ref="Z155:AD155"/>
    <mergeCell ref="AE155:AJ155"/>
    <mergeCell ref="AK155:AN155"/>
    <mergeCell ref="AO155:AT155"/>
    <mergeCell ref="BC157:BG157"/>
    <mergeCell ref="BH157:BM157"/>
    <mergeCell ref="BN157:BQ157"/>
    <mergeCell ref="B158:M158"/>
    <mergeCell ref="R158:T158"/>
    <mergeCell ref="U158:Y158"/>
    <mergeCell ref="Z158:AD158"/>
    <mergeCell ref="AE158:AJ158"/>
    <mergeCell ref="AK158:AN158"/>
    <mergeCell ref="AO158:AT158"/>
    <mergeCell ref="BN156:BQ156"/>
    <mergeCell ref="B157:M157"/>
    <mergeCell ref="R157:T157"/>
    <mergeCell ref="U157:Y157"/>
    <mergeCell ref="Z157:AD157"/>
    <mergeCell ref="AE157:AJ157"/>
    <mergeCell ref="AK157:AN157"/>
    <mergeCell ref="AO157:AT157"/>
    <mergeCell ref="AU157:AX157"/>
    <mergeCell ref="AY157:BB157"/>
    <mergeCell ref="AK156:AN156"/>
    <mergeCell ref="AO156:AT156"/>
    <mergeCell ref="AU156:AX156"/>
    <mergeCell ref="AY156:BB156"/>
    <mergeCell ref="BC156:BG156"/>
    <mergeCell ref="BH156:BM156"/>
    <mergeCell ref="BN159:BQ159"/>
    <mergeCell ref="B160:M160"/>
    <mergeCell ref="R160:T160"/>
    <mergeCell ref="U160:Y160"/>
    <mergeCell ref="Z160:AD160"/>
    <mergeCell ref="AE160:AJ160"/>
    <mergeCell ref="AK160:AN160"/>
    <mergeCell ref="AO160:AT160"/>
    <mergeCell ref="AU160:AX160"/>
    <mergeCell ref="AY160:BB160"/>
    <mergeCell ref="AK159:AN159"/>
    <mergeCell ref="AO159:AT159"/>
    <mergeCell ref="AU159:AX159"/>
    <mergeCell ref="AY159:BB159"/>
    <mergeCell ref="BC159:BG159"/>
    <mergeCell ref="BH159:BM159"/>
    <mergeCell ref="AU158:AX158"/>
    <mergeCell ref="AY158:BB158"/>
    <mergeCell ref="BC158:BG158"/>
    <mergeCell ref="BH158:BM158"/>
    <mergeCell ref="BN158:BQ158"/>
    <mergeCell ref="B159:M159"/>
    <mergeCell ref="R159:T159"/>
    <mergeCell ref="U159:Y159"/>
    <mergeCell ref="Z159:AD159"/>
    <mergeCell ref="AE159:AJ159"/>
    <mergeCell ref="AU161:AX161"/>
    <mergeCell ref="AY161:BB161"/>
    <mergeCell ref="BC161:BG161"/>
    <mergeCell ref="BH161:BM161"/>
    <mergeCell ref="BN161:BQ161"/>
    <mergeCell ref="B162:M162"/>
    <mergeCell ref="R162:T162"/>
    <mergeCell ref="U162:Y162"/>
    <mergeCell ref="Z162:AD162"/>
    <mergeCell ref="AE162:AJ162"/>
    <mergeCell ref="BC160:BG160"/>
    <mergeCell ref="BH160:BM160"/>
    <mergeCell ref="BN160:BQ160"/>
    <mergeCell ref="B161:M161"/>
    <mergeCell ref="R161:T161"/>
    <mergeCell ref="U161:Y161"/>
    <mergeCell ref="Z161:AD161"/>
    <mergeCell ref="AE161:AJ161"/>
    <mergeCell ref="AK161:AN161"/>
    <mergeCell ref="AO161:AT161"/>
    <mergeCell ref="BC163:BG163"/>
    <mergeCell ref="BH163:BM163"/>
    <mergeCell ref="BN163:BQ163"/>
    <mergeCell ref="B164:M164"/>
    <mergeCell ref="R164:T164"/>
    <mergeCell ref="U164:Y164"/>
    <mergeCell ref="Z164:AD164"/>
    <mergeCell ref="AE164:AJ164"/>
    <mergeCell ref="AK164:AN164"/>
    <mergeCell ref="AO164:AT164"/>
    <mergeCell ref="BN162:BQ162"/>
    <mergeCell ref="B163:M163"/>
    <mergeCell ref="R163:T163"/>
    <mergeCell ref="U163:Y163"/>
    <mergeCell ref="Z163:AD163"/>
    <mergeCell ref="AE163:AJ163"/>
    <mergeCell ref="AK163:AN163"/>
    <mergeCell ref="AO163:AT163"/>
    <mergeCell ref="AU163:AX163"/>
    <mergeCell ref="AY163:BB163"/>
    <mergeCell ref="AK162:AN162"/>
    <mergeCell ref="AO162:AT162"/>
    <mergeCell ref="AU162:AX162"/>
    <mergeCell ref="AY162:BB162"/>
    <mergeCell ref="BC162:BG162"/>
    <mergeCell ref="BH162:BM162"/>
    <mergeCell ref="BN165:BQ165"/>
    <mergeCell ref="B166:M166"/>
    <mergeCell ref="R166:T166"/>
    <mergeCell ref="U166:Y166"/>
    <mergeCell ref="Z166:AD166"/>
    <mergeCell ref="AE166:AJ166"/>
    <mergeCell ref="AK166:AN166"/>
    <mergeCell ref="AO166:AT166"/>
    <mergeCell ref="AU166:AX166"/>
    <mergeCell ref="AY166:BB166"/>
    <mergeCell ref="AK165:AN165"/>
    <mergeCell ref="AO165:AT165"/>
    <mergeCell ref="AU165:AX165"/>
    <mergeCell ref="AY165:BB165"/>
    <mergeCell ref="BC165:BG165"/>
    <mergeCell ref="BH165:BM165"/>
    <mergeCell ref="AU164:AX164"/>
    <mergeCell ref="AY164:BB164"/>
    <mergeCell ref="BC164:BG164"/>
    <mergeCell ref="BH164:BM164"/>
    <mergeCell ref="BN164:BQ164"/>
    <mergeCell ref="B165:M165"/>
    <mergeCell ref="R165:T165"/>
    <mergeCell ref="U165:Y165"/>
    <mergeCell ref="Z165:AD165"/>
    <mergeCell ref="AE165:AJ165"/>
    <mergeCell ref="AU167:AX167"/>
    <mergeCell ref="AY167:BB167"/>
    <mergeCell ref="BC167:BG167"/>
    <mergeCell ref="BH167:BM167"/>
    <mergeCell ref="BN167:BQ167"/>
    <mergeCell ref="B168:M168"/>
    <mergeCell ref="R168:T168"/>
    <mergeCell ref="U168:Y168"/>
    <mergeCell ref="Z168:AD168"/>
    <mergeCell ref="AE168:AJ168"/>
    <mergeCell ref="BC166:BG166"/>
    <mergeCell ref="BH166:BM166"/>
    <mergeCell ref="BN166:BQ166"/>
    <mergeCell ref="B167:M167"/>
    <mergeCell ref="R167:T167"/>
    <mergeCell ref="U167:Y167"/>
    <mergeCell ref="Z167:AD167"/>
    <mergeCell ref="AE167:AJ167"/>
    <mergeCell ref="AK167:AN167"/>
    <mergeCell ref="AO167:AT167"/>
    <mergeCell ref="BC169:BG169"/>
    <mergeCell ref="BH169:BM169"/>
    <mergeCell ref="BN169:BQ169"/>
    <mergeCell ref="B170:M170"/>
    <mergeCell ref="R170:T170"/>
    <mergeCell ref="U170:Y170"/>
    <mergeCell ref="Z170:AD170"/>
    <mergeCell ref="AE170:AJ170"/>
    <mergeCell ref="AK170:AN170"/>
    <mergeCell ref="AO170:AT170"/>
    <mergeCell ref="BN168:BQ168"/>
    <mergeCell ref="B169:M169"/>
    <mergeCell ref="R169:T169"/>
    <mergeCell ref="U169:Y169"/>
    <mergeCell ref="Z169:AD169"/>
    <mergeCell ref="AE169:AJ169"/>
    <mergeCell ref="AK169:AN169"/>
    <mergeCell ref="AO169:AT169"/>
    <mergeCell ref="AU169:AX169"/>
    <mergeCell ref="AY169:BB169"/>
    <mergeCell ref="AK168:AN168"/>
    <mergeCell ref="AO168:AT168"/>
    <mergeCell ref="AU168:AX168"/>
    <mergeCell ref="AY168:BB168"/>
    <mergeCell ref="BC168:BG168"/>
    <mergeCell ref="BH168:BM168"/>
    <mergeCell ref="BN171:BQ171"/>
    <mergeCell ref="B172:M172"/>
    <mergeCell ref="R172:T172"/>
    <mergeCell ref="U172:Y172"/>
    <mergeCell ref="Z172:AD172"/>
    <mergeCell ref="AE172:AJ172"/>
    <mergeCell ref="AK172:AN172"/>
    <mergeCell ref="AO172:AT172"/>
    <mergeCell ref="AU172:AX172"/>
    <mergeCell ref="AY172:BB172"/>
    <mergeCell ref="AK171:AN171"/>
    <mergeCell ref="AO171:AT171"/>
    <mergeCell ref="AU171:AX171"/>
    <mergeCell ref="AY171:BB171"/>
    <mergeCell ref="BC171:BG171"/>
    <mergeCell ref="BH171:BM171"/>
    <mergeCell ref="AU170:AX170"/>
    <mergeCell ref="AY170:BB170"/>
    <mergeCell ref="BC170:BG170"/>
    <mergeCell ref="BH170:BM170"/>
    <mergeCell ref="BN170:BQ170"/>
    <mergeCell ref="B171:M171"/>
    <mergeCell ref="R171:T171"/>
    <mergeCell ref="U171:Y171"/>
    <mergeCell ref="Z171:AD171"/>
    <mergeCell ref="AE171:AJ171"/>
    <mergeCell ref="AU173:AX173"/>
    <mergeCell ref="AY173:BB173"/>
    <mergeCell ref="BC173:BG173"/>
    <mergeCell ref="BH173:BM173"/>
    <mergeCell ref="BN173:BQ173"/>
    <mergeCell ref="B174:M174"/>
    <mergeCell ref="R174:T174"/>
    <mergeCell ref="U174:Y174"/>
    <mergeCell ref="Z174:AD174"/>
    <mergeCell ref="AE174:AJ174"/>
    <mergeCell ref="BC172:BG172"/>
    <mergeCell ref="BH172:BM172"/>
    <mergeCell ref="BN172:BQ172"/>
    <mergeCell ref="B173:M173"/>
    <mergeCell ref="R173:T173"/>
    <mergeCell ref="U173:Y173"/>
    <mergeCell ref="Z173:AD173"/>
    <mergeCell ref="AE173:AJ173"/>
    <mergeCell ref="AK173:AN173"/>
    <mergeCell ref="AO173:AT173"/>
    <mergeCell ref="BC175:BG175"/>
    <mergeCell ref="BH175:BM175"/>
    <mergeCell ref="BN175:BQ175"/>
    <mergeCell ref="B176:M176"/>
    <mergeCell ref="R176:T176"/>
    <mergeCell ref="U176:Y176"/>
    <mergeCell ref="Z176:AD176"/>
    <mergeCell ref="AE176:AJ176"/>
    <mergeCell ref="AK176:AN176"/>
    <mergeCell ref="AO176:AT176"/>
    <mergeCell ref="BN174:BQ174"/>
    <mergeCell ref="B175:M175"/>
    <mergeCell ref="R175:T175"/>
    <mergeCell ref="U175:Y175"/>
    <mergeCell ref="Z175:AD175"/>
    <mergeCell ref="AE175:AJ175"/>
    <mergeCell ref="AK175:AN175"/>
    <mergeCell ref="AO175:AT175"/>
    <mergeCell ref="AU175:AX175"/>
    <mergeCell ref="AY175:BB175"/>
    <mergeCell ref="AK174:AN174"/>
    <mergeCell ref="AO174:AT174"/>
    <mergeCell ref="AU174:AX174"/>
    <mergeCell ref="AY174:BB174"/>
    <mergeCell ref="BC174:BG174"/>
    <mergeCell ref="BH174:BM174"/>
    <mergeCell ref="BN177:BQ177"/>
    <mergeCell ref="B178:M178"/>
    <mergeCell ref="R178:T178"/>
    <mergeCell ref="U178:Y178"/>
    <mergeCell ref="Z178:AD178"/>
    <mergeCell ref="AE178:AJ178"/>
    <mergeCell ref="AK178:AN178"/>
    <mergeCell ref="AO178:AT178"/>
    <mergeCell ref="AU178:AX178"/>
    <mergeCell ref="AY178:BB178"/>
    <mergeCell ref="AK177:AN177"/>
    <mergeCell ref="AO177:AT177"/>
    <mergeCell ref="AU177:AX177"/>
    <mergeCell ref="AY177:BB177"/>
    <mergeCell ref="BC177:BG177"/>
    <mergeCell ref="BH177:BM177"/>
    <mergeCell ref="AU176:AX176"/>
    <mergeCell ref="AY176:BB176"/>
    <mergeCell ref="BC176:BG176"/>
    <mergeCell ref="BH176:BM176"/>
    <mergeCell ref="BN176:BQ176"/>
    <mergeCell ref="B177:M177"/>
    <mergeCell ref="R177:T177"/>
    <mergeCell ref="U177:Y177"/>
    <mergeCell ref="Z177:AD177"/>
    <mergeCell ref="AE177:AJ177"/>
    <mergeCell ref="AU179:AX179"/>
    <mergeCell ref="AY179:BB179"/>
    <mergeCell ref="BC179:BG179"/>
    <mergeCell ref="BH179:BM179"/>
    <mergeCell ref="BN179:BQ179"/>
    <mergeCell ref="B180:M180"/>
    <mergeCell ref="R180:T180"/>
    <mergeCell ref="U180:Y180"/>
    <mergeCell ref="Z180:AD180"/>
    <mergeCell ref="AE180:AJ180"/>
    <mergeCell ref="BC178:BG178"/>
    <mergeCell ref="BH178:BM178"/>
    <mergeCell ref="BN178:BQ178"/>
    <mergeCell ref="B179:M179"/>
    <mergeCell ref="R179:T179"/>
    <mergeCell ref="U179:Y179"/>
    <mergeCell ref="Z179:AD179"/>
    <mergeCell ref="AE179:AJ179"/>
    <mergeCell ref="AK179:AN179"/>
    <mergeCell ref="AO179:AT179"/>
    <mergeCell ref="BC181:BG181"/>
    <mergeCell ref="BH181:BM181"/>
    <mergeCell ref="BN181:BQ181"/>
    <mergeCell ref="B182:M182"/>
    <mergeCell ref="R182:T182"/>
    <mergeCell ref="U182:Y182"/>
    <mergeCell ref="Z182:AD182"/>
    <mergeCell ref="AE182:AJ182"/>
    <mergeCell ref="AK182:AN182"/>
    <mergeCell ref="AO182:AT182"/>
    <mergeCell ref="BN180:BQ180"/>
    <mergeCell ref="B181:M181"/>
    <mergeCell ref="R181:T181"/>
    <mergeCell ref="U181:Y181"/>
    <mergeCell ref="Z181:AD181"/>
    <mergeCell ref="AE181:AJ181"/>
    <mergeCell ref="AK181:AN181"/>
    <mergeCell ref="AO181:AT181"/>
    <mergeCell ref="AU181:AX181"/>
    <mergeCell ref="AY181:BB181"/>
    <mergeCell ref="AK180:AN180"/>
    <mergeCell ref="AO180:AT180"/>
    <mergeCell ref="AU180:AX180"/>
    <mergeCell ref="AY180:BB180"/>
    <mergeCell ref="BC180:BG180"/>
    <mergeCell ref="BH180:BM180"/>
    <mergeCell ref="BN183:BQ183"/>
    <mergeCell ref="B184:M184"/>
    <mergeCell ref="R184:T184"/>
    <mergeCell ref="U184:Y184"/>
    <mergeCell ref="Z184:AD184"/>
    <mergeCell ref="AE184:AJ184"/>
    <mergeCell ref="AK184:AN184"/>
    <mergeCell ref="AO184:AT184"/>
    <mergeCell ref="AU184:AX184"/>
    <mergeCell ref="AY184:BB184"/>
    <mergeCell ref="AK183:AN183"/>
    <mergeCell ref="AO183:AT183"/>
    <mergeCell ref="AU183:AX183"/>
    <mergeCell ref="AY183:BB183"/>
    <mergeCell ref="BC183:BG183"/>
    <mergeCell ref="BH183:BM183"/>
    <mergeCell ref="AU182:AX182"/>
    <mergeCell ref="AY182:BB182"/>
    <mergeCell ref="BC182:BG182"/>
    <mergeCell ref="BH182:BM182"/>
    <mergeCell ref="BN182:BQ182"/>
    <mergeCell ref="B183:M183"/>
    <mergeCell ref="R183:T183"/>
    <mergeCell ref="U183:Y183"/>
    <mergeCell ref="Z183:AD183"/>
    <mergeCell ref="AE183:AJ183"/>
    <mergeCell ref="AU185:AX185"/>
    <mergeCell ref="AY185:BB185"/>
    <mergeCell ref="BC185:BG185"/>
    <mergeCell ref="BH185:BM185"/>
    <mergeCell ref="BN185:BQ185"/>
    <mergeCell ref="B186:M186"/>
    <mergeCell ref="R186:T186"/>
    <mergeCell ref="U186:Y186"/>
    <mergeCell ref="Z186:AD186"/>
    <mergeCell ref="AE186:AJ186"/>
    <mergeCell ref="BC184:BG184"/>
    <mergeCell ref="BH184:BM184"/>
    <mergeCell ref="BN184:BQ184"/>
    <mergeCell ref="B185:M185"/>
    <mergeCell ref="R185:T185"/>
    <mergeCell ref="U185:Y185"/>
    <mergeCell ref="Z185:AD185"/>
    <mergeCell ref="AE185:AJ185"/>
    <mergeCell ref="AK185:AN185"/>
    <mergeCell ref="AO185:AT185"/>
    <mergeCell ref="BC187:BG187"/>
    <mergeCell ref="BH187:BM187"/>
    <mergeCell ref="BN187:BQ187"/>
    <mergeCell ref="B188:M188"/>
    <mergeCell ref="R188:T188"/>
    <mergeCell ref="U188:Y188"/>
    <mergeCell ref="Z188:AD188"/>
    <mergeCell ref="AE188:AJ188"/>
    <mergeCell ref="AK188:AN188"/>
    <mergeCell ref="AO188:AT188"/>
    <mergeCell ref="BN186:BQ186"/>
    <mergeCell ref="B187:M187"/>
    <mergeCell ref="R187:T187"/>
    <mergeCell ref="U187:Y187"/>
    <mergeCell ref="Z187:AD187"/>
    <mergeCell ref="AE187:AJ187"/>
    <mergeCell ref="AK187:AN187"/>
    <mergeCell ref="AO187:AT187"/>
    <mergeCell ref="AU187:AX187"/>
    <mergeCell ref="AY187:BB187"/>
    <mergeCell ref="AK186:AN186"/>
    <mergeCell ref="AO186:AT186"/>
    <mergeCell ref="AU186:AX186"/>
    <mergeCell ref="AY186:BB186"/>
    <mergeCell ref="BC186:BG186"/>
    <mergeCell ref="BH186:BM186"/>
    <mergeCell ref="BN189:BQ189"/>
    <mergeCell ref="B190:M190"/>
    <mergeCell ref="R190:T190"/>
    <mergeCell ref="U190:Y190"/>
    <mergeCell ref="Z190:AD190"/>
    <mergeCell ref="AE190:AJ190"/>
    <mergeCell ref="AK190:AN190"/>
    <mergeCell ref="AO190:AT190"/>
    <mergeCell ref="AU190:AX190"/>
    <mergeCell ref="AY190:BB190"/>
    <mergeCell ref="AK189:AN189"/>
    <mergeCell ref="AO189:AT189"/>
    <mergeCell ref="AU189:AX189"/>
    <mergeCell ref="AY189:BB189"/>
    <mergeCell ref="BC189:BG189"/>
    <mergeCell ref="BH189:BM189"/>
    <mergeCell ref="AU188:AX188"/>
    <mergeCell ref="AY188:BB188"/>
    <mergeCell ref="BC188:BG188"/>
    <mergeCell ref="BH188:BM188"/>
    <mergeCell ref="BN188:BQ188"/>
    <mergeCell ref="B189:M189"/>
    <mergeCell ref="R189:T189"/>
    <mergeCell ref="U189:Y189"/>
    <mergeCell ref="Z189:AD189"/>
    <mergeCell ref="AE189:AJ189"/>
    <mergeCell ref="AU191:AX191"/>
    <mergeCell ref="AY191:BB191"/>
    <mergeCell ref="BC191:BG191"/>
    <mergeCell ref="BH191:BM191"/>
    <mergeCell ref="BN191:BQ191"/>
    <mergeCell ref="B192:M192"/>
    <mergeCell ref="R192:T192"/>
    <mergeCell ref="U192:Y192"/>
    <mergeCell ref="Z192:AD192"/>
    <mergeCell ref="AE192:AJ192"/>
    <mergeCell ref="BC190:BG190"/>
    <mergeCell ref="BH190:BM190"/>
    <mergeCell ref="BN190:BQ190"/>
    <mergeCell ref="B191:M191"/>
    <mergeCell ref="R191:T191"/>
    <mergeCell ref="U191:Y191"/>
    <mergeCell ref="Z191:AD191"/>
    <mergeCell ref="AE191:AJ191"/>
    <mergeCell ref="AK191:AN191"/>
    <mergeCell ref="AO191:AT191"/>
    <mergeCell ref="BC193:BG193"/>
    <mergeCell ref="BH193:BM193"/>
    <mergeCell ref="BN193:BQ193"/>
    <mergeCell ref="B194:M194"/>
    <mergeCell ref="R194:T194"/>
    <mergeCell ref="U194:Y194"/>
    <mergeCell ref="Z194:AD194"/>
    <mergeCell ref="AE194:AJ194"/>
    <mergeCell ref="AK194:AN194"/>
    <mergeCell ref="AO194:AT194"/>
    <mergeCell ref="BN192:BQ192"/>
    <mergeCell ref="B193:M193"/>
    <mergeCell ref="R193:T193"/>
    <mergeCell ref="U193:Y193"/>
    <mergeCell ref="Z193:AD193"/>
    <mergeCell ref="AE193:AJ193"/>
    <mergeCell ref="AK193:AN193"/>
    <mergeCell ref="AO193:AT193"/>
    <mergeCell ref="AU193:AX193"/>
    <mergeCell ref="AY193:BB193"/>
    <mergeCell ref="AK192:AN192"/>
    <mergeCell ref="AO192:AT192"/>
    <mergeCell ref="AU192:AX192"/>
    <mergeCell ref="AY192:BB192"/>
    <mergeCell ref="BC192:BG192"/>
    <mergeCell ref="BH192:BM192"/>
    <mergeCell ref="BN195:BQ195"/>
    <mergeCell ref="B196:M196"/>
    <mergeCell ref="R196:T196"/>
    <mergeCell ref="U196:Y196"/>
    <mergeCell ref="Z196:AD196"/>
    <mergeCell ref="AE196:AJ196"/>
    <mergeCell ref="AK196:AN196"/>
    <mergeCell ref="AO196:AT196"/>
    <mergeCell ref="AU196:AX196"/>
    <mergeCell ref="AY196:BB196"/>
    <mergeCell ref="AK195:AN195"/>
    <mergeCell ref="AO195:AT195"/>
    <mergeCell ref="AU195:AX195"/>
    <mergeCell ref="AY195:BB195"/>
    <mergeCell ref="BC195:BG195"/>
    <mergeCell ref="BH195:BM195"/>
    <mergeCell ref="AU194:AX194"/>
    <mergeCell ref="AY194:BB194"/>
    <mergeCell ref="BC194:BG194"/>
    <mergeCell ref="BH194:BM194"/>
    <mergeCell ref="BN194:BQ194"/>
    <mergeCell ref="B195:M195"/>
    <mergeCell ref="R195:T195"/>
    <mergeCell ref="U195:Y195"/>
    <mergeCell ref="Z195:AD195"/>
    <mergeCell ref="AE195:AJ195"/>
    <mergeCell ref="AU197:AX197"/>
    <mergeCell ref="AY197:BB197"/>
    <mergeCell ref="BC197:BG197"/>
    <mergeCell ref="BH197:BM197"/>
    <mergeCell ref="BN197:BQ197"/>
    <mergeCell ref="B198:M198"/>
    <mergeCell ref="R198:T198"/>
    <mergeCell ref="U198:Y198"/>
    <mergeCell ref="Z198:AD198"/>
    <mergeCell ref="AE198:AJ198"/>
    <mergeCell ref="BC196:BG196"/>
    <mergeCell ref="BH196:BM196"/>
    <mergeCell ref="BN196:BQ196"/>
    <mergeCell ref="B197:M197"/>
    <mergeCell ref="R197:T197"/>
    <mergeCell ref="U197:Y197"/>
    <mergeCell ref="Z197:AD197"/>
    <mergeCell ref="AE197:AJ197"/>
    <mergeCell ref="AK197:AN197"/>
    <mergeCell ref="AO197:AT197"/>
    <mergeCell ref="BC199:BG199"/>
    <mergeCell ref="BH199:BM199"/>
    <mergeCell ref="BN199:BQ199"/>
    <mergeCell ref="B200:M200"/>
    <mergeCell ref="R200:T200"/>
    <mergeCell ref="U200:Y200"/>
    <mergeCell ref="Z200:AD200"/>
    <mergeCell ref="AE200:AJ200"/>
    <mergeCell ref="AK200:AN200"/>
    <mergeCell ref="AO200:AT200"/>
    <mergeCell ref="BN198:BQ198"/>
    <mergeCell ref="B199:M199"/>
    <mergeCell ref="R199:T199"/>
    <mergeCell ref="U199:Y199"/>
    <mergeCell ref="Z199:AD199"/>
    <mergeCell ref="AE199:AJ199"/>
    <mergeCell ref="AK199:AN199"/>
    <mergeCell ref="AO199:AT199"/>
    <mergeCell ref="AU199:AX199"/>
    <mergeCell ref="AY199:BB199"/>
    <mergeCell ref="AK198:AN198"/>
    <mergeCell ref="AO198:AT198"/>
    <mergeCell ref="AU198:AX198"/>
    <mergeCell ref="AY198:BB198"/>
    <mergeCell ref="BC198:BG198"/>
    <mergeCell ref="BH198:BM198"/>
    <mergeCell ref="BN201:BQ201"/>
    <mergeCell ref="B202:M202"/>
    <mergeCell ref="R202:T202"/>
    <mergeCell ref="U202:Y202"/>
    <mergeCell ref="Z202:AD202"/>
    <mergeCell ref="AE202:AJ202"/>
    <mergeCell ref="AK202:AN202"/>
    <mergeCell ref="AO202:AT202"/>
    <mergeCell ref="AU202:AX202"/>
    <mergeCell ref="AY202:BB202"/>
    <mergeCell ref="AK201:AN201"/>
    <mergeCell ref="AO201:AT201"/>
    <mergeCell ref="AU201:AX201"/>
    <mergeCell ref="AY201:BB201"/>
    <mergeCell ref="BC201:BG201"/>
    <mergeCell ref="BH201:BM201"/>
    <mergeCell ref="AU200:AX200"/>
    <mergeCell ref="AY200:BB200"/>
    <mergeCell ref="BC200:BG200"/>
    <mergeCell ref="BH200:BM200"/>
    <mergeCell ref="BN200:BQ200"/>
    <mergeCell ref="B201:M201"/>
    <mergeCell ref="R201:T201"/>
    <mergeCell ref="U201:Y201"/>
    <mergeCell ref="Z201:AD201"/>
    <mergeCell ref="AE201:AJ201"/>
    <mergeCell ref="AU203:AX203"/>
    <mergeCell ref="AY203:BB203"/>
    <mergeCell ref="BC203:BG203"/>
    <mergeCell ref="BH203:BM203"/>
    <mergeCell ref="BN203:BQ203"/>
    <mergeCell ref="B204:M204"/>
    <mergeCell ref="R204:T204"/>
    <mergeCell ref="U204:Y204"/>
    <mergeCell ref="Z204:AD204"/>
    <mergeCell ref="AE204:AJ204"/>
    <mergeCell ref="BC202:BG202"/>
    <mergeCell ref="BH202:BM202"/>
    <mergeCell ref="BN202:BQ202"/>
    <mergeCell ref="B203:M203"/>
    <mergeCell ref="R203:T203"/>
    <mergeCell ref="U203:Y203"/>
    <mergeCell ref="Z203:AD203"/>
    <mergeCell ref="AE203:AJ203"/>
    <mergeCell ref="AK203:AN203"/>
    <mergeCell ref="AO203:AT203"/>
    <mergeCell ref="BC205:BG205"/>
    <mergeCell ref="BH205:BM205"/>
    <mergeCell ref="BN205:BQ205"/>
    <mergeCell ref="B206:M206"/>
    <mergeCell ref="R206:T206"/>
    <mergeCell ref="U206:Y206"/>
    <mergeCell ref="Z206:AD206"/>
    <mergeCell ref="AE206:AJ206"/>
    <mergeCell ref="AK206:AN206"/>
    <mergeCell ref="AO206:AT206"/>
    <mergeCell ref="BN204:BQ204"/>
    <mergeCell ref="B205:M205"/>
    <mergeCell ref="R205:T205"/>
    <mergeCell ref="U205:Y205"/>
    <mergeCell ref="Z205:AD205"/>
    <mergeCell ref="AE205:AJ205"/>
    <mergeCell ref="AK205:AN205"/>
    <mergeCell ref="AO205:AT205"/>
    <mergeCell ref="AU205:AX205"/>
    <mergeCell ref="AY205:BB205"/>
    <mergeCell ref="AK204:AN204"/>
    <mergeCell ref="AO204:AT204"/>
    <mergeCell ref="AU204:AX204"/>
    <mergeCell ref="AY204:BB204"/>
    <mergeCell ref="BC204:BG204"/>
    <mergeCell ref="BH204:BM204"/>
    <mergeCell ref="BN207:BQ207"/>
    <mergeCell ref="B208:M208"/>
    <mergeCell ref="R208:T208"/>
    <mergeCell ref="U208:Y208"/>
    <mergeCell ref="Z208:AD208"/>
    <mergeCell ref="AE208:AJ208"/>
    <mergeCell ref="AK208:AN208"/>
    <mergeCell ref="AO208:AT208"/>
    <mergeCell ref="AU208:AX208"/>
    <mergeCell ref="AY208:BB208"/>
    <mergeCell ref="AK207:AN207"/>
    <mergeCell ref="AO207:AT207"/>
    <mergeCell ref="AU207:AX207"/>
    <mergeCell ref="AY207:BB207"/>
    <mergeCell ref="BC207:BG207"/>
    <mergeCell ref="BH207:BM207"/>
    <mergeCell ref="AU206:AX206"/>
    <mergeCell ref="AY206:BB206"/>
    <mergeCell ref="BC206:BG206"/>
    <mergeCell ref="BH206:BM206"/>
    <mergeCell ref="BN206:BQ206"/>
    <mergeCell ref="B207:M207"/>
    <mergeCell ref="R207:T207"/>
    <mergeCell ref="U207:Y207"/>
    <mergeCell ref="Z207:AD207"/>
    <mergeCell ref="AE207:AJ207"/>
    <mergeCell ref="AU209:AX209"/>
    <mergeCell ref="AY209:BB209"/>
    <mergeCell ref="BC209:BG209"/>
    <mergeCell ref="BH209:BM209"/>
    <mergeCell ref="BN209:BQ209"/>
    <mergeCell ref="B210:M210"/>
    <mergeCell ref="R210:T210"/>
    <mergeCell ref="U210:Y210"/>
    <mergeCell ref="Z210:AD210"/>
    <mergeCell ref="AE210:AJ210"/>
    <mergeCell ref="BC208:BG208"/>
    <mergeCell ref="BH208:BM208"/>
    <mergeCell ref="BN208:BQ208"/>
    <mergeCell ref="B209:M209"/>
    <mergeCell ref="R209:T209"/>
    <mergeCell ref="U209:Y209"/>
    <mergeCell ref="Z209:AD209"/>
    <mergeCell ref="AE209:AJ209"/>
    <mergeCell ref="AK209:AN209"/>
    <mergeCell ref="AO209:AT209"/>
    <mergeCell ref="BC211:BG211"/>
    <mergeCell ref="BH211:BM211"/>
    <mergeCell ref="BN211:BQ211"/>
    <mergeCell ref="B212:M212"/>
    <mergeCell ref="R212:T212"/>
    <mergeCell ref="U212:Y212"/>
    <mergeCell ref="Z212:AD212"/>
    <mergeCell ref="AE212:AJ212"/>
    <mergeCell ref="AK212:AN212"/>
    <mergeCell ref="AO212:AT212"/>
    <mergeCell ref="BN210:BQ210"/>
    <mergeCell ref="B211:M211"/>
    <mergeCell ref="R211:T211"/>
    <mergeCell ref="U211:Y211"/>
    <mergeCell ref="Z211:AD211"/>
    <mergeCell ref="AE211:AJ211"/>
    <mergeCell ref="AK211:AN211"/>
    <mergeCell ref="AO211:AT211"/>
    <mergeCell ref="AU211:AX211"/>
    <mergeCell ref="AY211:BB211"/>
    <mergeCell ref="AK210:AN210"/>
    <mergeCell ref="AO210:AT210"/>
    <mergeCell ref="AU210:AX210"/>
    <mergeCell ref="AY210:BB210"/>
    <mergeCell ref="BC210:BG210"/>
    <mergeCell ref="BH210:BM210"/>
    <mergeCell ref="BN213:BQ213"/>
    <mergeCell ref="B214:M214"/>
    <mergeCell ref="R214:T214"/>
    <mergeCell ref="U214:Y214"/>
    <mergeCell ref="Z214:AD214"/>
    <mergeCell ref="AE214:AJ214"/>
    <mergeCell ref="AK214:AN214"/>
    <mergeCell ref="AO214:AT214"/>
    <mergeCell ref="AU214:AX214"/>
    <mergeCell ref="AY214:BB214"/>
    <mergeCell ref="AK213:AN213"/>
    <mergeCell ref="AO213:AT213"/>
    <mergeCell ref="AU213:AX213"/>
    <mergeCell ref="AY213:BB213"/>
    <mergeCell ref="BC213:BG213"/>
    <mergeCell ref="BH213:BM213"/>
    <mergeCell ref="AU212:AX212"/>
    <mergeCell ref="AY212:BB212"/>
    <mergeCell ref="BC212:BG212"/>
    <mergeCell ref="BH212:BM212"/>
    <mergeCell ref="BN212:BQ212"/>
    <mergeCell ref="B213:M213"/>
    <mergeCell ref="R213:T213"/>
    <mergeCell ref="U213:Y213"/>
    <mergeCell ref="Z213:AD213"/>
    <mergeCell ref="AE213:AJ213"/>
    <mergeCell ref="AU215:AX215"/>
    <mergeCell ref="AY215:BB215"/>
    <mergeCell ref="BC215:BG215"/>
    <mergeCell ref="BH215:BM215"/>
    <mergeCell ref="BN215:BQ215"/>
    <mergeCell ref="B216:M216"/>
    <mergeCell ref="R216:T216"/>
    <mergeCell ref="U216:Y216"/>
    <mergeCell ref="Z216:AD216"/>
    <mergeCell ref="AE216:AJ216"/>
    <mergeCell ref="BC214:BG214"/>
    <mergeCell ref="BH214:BM214"/>
    <mergeCell ref="BN214:BQ214"/>
    <mergeCell ref="B215:M215"/>
    <mergeCell ref="R215:T215"/>
    <mergeCell ref="U215:Y215"/>
    <mergeCell ref="Z215:AD215"/>
    <mergeCell ref="AE215:AJ215"/>
    <mergeCell ref="AK215:AN215"/>
    <mergeCell ref="AO215:AT215"/>
    <mergeCell ref="BC217:BG217"/>
    <mergeCell ref="BH217:BM217"/>
    <mergeCell ref="BN217:BQ217"/>
    <mergeCell ref="B218:M218"/>
    <mergeCell ref="R218:T218"/>
    <mergeCell ref="U218:Y218"/>
    <mergeCell ref="Z218:AD218"/>
    <mergeCell ref="AE218:AJ218"/>
    <mergeCell ref="AK218:AN218"/>
    <mergeCell ref="AO218:AT218"/>
    <mergeCell ref="BN216:BQ216"/>
    <mergeCell ref="B217:M217"/>
    <mergeCell ref="R217:T217"/>
    <mergeCell ref="U217:Y217"/>
    <mergeCell ref="Z217:AD217"/>
    <mergeCell ref="AE217:AJ217"/>
    <mergeCell ref="AK217:AN217"/>
    <mergeCell ref="AO217:AT217"/>
    <mergeCell ref="AU217:AX217"/>
    <mergeCell ref="AY217:BB217"/>
    <mergeCell ref="AK216:AN216"/>
    <mergeCell ref="AO216:AT216"/>
    <mergeCell ref="AU216:AX216"/>
    <mergeCell ref="AY216:BB216"/>
    <mergeCell ref="BC216:BG216"/>
    <mergeCell ref="BH216:BM216"/>
    <mergeCell ref="BN219:BQ219"/>
    <mergeCell ref="B220:M220"/>
    <mergeCell ref="R220:T220"/>
    <mergeCell ref="U220:Y220"/>
    <mergeCell ref="Z220:AD220"/>
    <mergeCell ref="AE220:AJ220"/>
    <mergeCell ref="AK220:AN220"/>
    <mergeCell ref="AO220:AT220"/>
    <mergeCell ref="AU220:AX220"/>
    <mergeCell ref="AY220:BB220"/>
    <mergeCell ref="AK219:AN219"/>
    <mergeCell ref="AO219:AT219"/>
    <mergeCell ref="AU219:AX219"/>
    <mergeCell ref="AY219:BB219"/>
    <mergeCell ref="BC219:BG219"/>
    <mergeCell ref="BH219:BM219"/>
    <mergeCell ref="AU218:AX218"/>
    <mergeCell ref="AY218:BB218"/>
    <mergeCell ref="BC218:BG218"/>
    <mergeCell ref="BH218:BM218"/>
    <mergeCell ref="BN218:BQ218"/>
    <mergeCell ref="B219:M219"/>
    <mergeCell ref="R219:T219"/>
    <mergeCell ref="U219:Y219"/>
    <mergeCell ref="Z219:AD219"/>
    <mergeCell ref="AE219:AJ219"/>
    <mergeCell ref="AU221:AX221"/>
    <mergeCell ref="AY221:BB221"/>
    <mergeCell ref="BC221:BG221"/>
    <mergeCell ref="BH221:BM221"/>
    <mergeCell ref="BN221:BQ221"/>
    <mergeCell ref="B222:M222"/>
    <mergeCell ref="R222:T222"/>
    <mergeCell ref="U222:Y222"/>
    <mergeCell ref="Z222:AD222"/>
    <mergeCell ref="AE222:AJ222"/>
    <mergeCell ref="BC220:BG220"/>
    <mergeCell ref="BH220:BM220"/>
    <mergeCell ref="BN220:BQ220"/>
    <mergeCell ref="B221:M221"/>
    <mergeCell ref="R221:T221"/>
    <mergeCell ref="U221:Y221"/>
    <mergeCell ref="Z221:AD221"/>
    <mergeCell ref="AE221:AJ221"/>
    <mergeCell ref="AK221:AN221"/>
    <mergeCell ref="AO221:AT221"/>
    <mergeCell ref="BC223:BG223"/>
    <mergeCell ref="BH223:BM223"/>
    <mergeCell ref="BN223:BQ223"/>
    <mergeCell ref="B224:M224"/>
    <mergeCell ref="R224:T224"/>
    <mergeCell ref="U224:Y224"/>
    <mergeCell ref="Z224:AD224"/>
    <mergeCell ref="AE224:AJ224"/>
    <mergeCell ref="AK224:AN224"/>
    <mergeCell ref="AO224:AT224"/>
    <mergeCell ref="BN222:BQ222"/>
    <mergeCell ref="B223:M223"/>
    <mergeCell ref="R223:T223"/>
    <mergeCell ref="U223:Y223"/>
    <mergeCell ref="Z223:AD223"/>
    <mergeCell ref="AE223:AJ223"/>
    <mergeCell ref="AK223:AN223"/>
    <mergeCell ref="AO223:AT223"/>
    <mergeCell ref="AU223:AX223"/>
    <mergeCell ref="AY223:BB223"/>
    <mergeCell ref="AK222:AN222"/>
    <mergeCell ref="AO222:AT222"/>
    <mergeCell ref="AU222:AX222"/>
    <mergeCell ref="AY222:BB222"/>
    <mergeCell ref="BC222:BG222"/>
    <mergeCell ref="BH222:BM222"/>
    <mergeCell ref="BN225:BQ225"/>
    <mergeCell ref="B226:M226"/>
    <mergeCell ref="R226:T226"/>
    <mergeCell ref="U226:Y226"/>
    <mergeCell ref="Z226:AD226"/>
    <mergeCell ref="AE226:AJ226"/>
    <mergeCell ref="AK226:AN226"/>
    <mergeCell ref="AO226:AT226"/>
    <mergeCell ref="AU226:AX226"/>
    <mergeCell ref="AY226:BB226"/>
    <mergeCell ref="AK225:AN225"/>
    <mergeCell ref="AO225:AT225"/>
    <mergeCell ref="AU225:AX225"/>
    <mergeCell ref="AY225:BB225"/>
    <mergeCell ref="BC225:BG225"/>
    <mergeCell ref="BH225:BM225"/>
    <mergeCell ref="AU224:AX224"/>
    <mergeCell ref="AY224:BB224"/>
    <mergeCell ref="BC224:BG224"/>
    <mergeCell ref="BH224:BM224"/>
    <mergeCell ref="BN224:BQ224"/>
    <mergeCell ref="B225:M225"/>
    <mergeCell ref="R225:T225"/>
    <mergeCell ref="U225:Y225"/>
    <mergeCell ref="Z225:AD225"/>
    <mergeCell ref="AE225:AJ225"/>
    <mergeCell ref="AU227:AX227"/>
    <mergeCell ref="AY227:BB227"/>
    <mergeCell ref="BC227:BG227"/>
    <mergeCell ref="BH227:BM227"/>
    <mergeCell ref="BN227:BQ227"/>
    <mergeCell ref="B228:M228"/>
    <mergeCell ref="R228:T228"/>
    <mergeCell ref="U228:Y228"/>
    <mergeCell ref="Z228:AD228"/>
    <mergeCell ref="AE228:AJ228"/>
    <mergeCell ref="BC226:BG226"/>
    <mergeCell ref="BH226:BM226"/>
    <mergeCell ref="BN226:BQ226"/>
    <mergeCell ref="B227:M227"/>
    <mergeCell ref="R227:T227"/>
    <mergeCell ref="U227:Y227"/>
    <mergeCell ref="Z227:AD227"/>
    <mergeCell ref="AE227:AJ227"/>
    <mergeCell ref="AK227:AN227"/>
    <mergeCell ref="AO227:AT227"/>
    <mergeCell ref="BC229:BG229"/>
    <mergeCell ref="BH229:BM229"/>
    <mergeCell ref="BN229:BQ229"/>
    <mergeCell ref="B230:M230"/>
    <mergeCell ref="R230:T230"/>
    <mergeCell ref="U230:Y230"/>
    <mergeCell ref="Z230:AD230"/>
    <mergeCell ref="AE230:AJ230"/>
    <mergeCell ref="AK230:AN230"/>
    <mergeCell ref="AO230:AT230"/>
    <mergeCell ref="BN228:BQ228"/>
    <mergeCell ref="B229:M229"/>
    <mergeCell ref="R229:T229"/>
    <mergeCell ref="U229:Y229"/>
    <mergeCell ref="Z229:AD229"/>
    <mergeCell ref="AE229:AJ229"/>
    <mergeCell ref="AK229:AN229"/>
    <mergeCell ref="AO229:AT229"/>
    <mergeCell ref="AU229:AX229"/>
    <mergeCell ref="AY229:BB229"/>
    <mergeCell ref="AK228:AN228"/>
    <mergeCell ref="AO228:AT228"/>
    <mergeCell ref="AU228:AX228"/>
    <mergeCell ref="AY228:BB228"/>
    <mergeCell ref="BC228:BG228"/>
    <mergeCell ref="BH228:BM228"/>
    <mergeCell ref="BN231:BQ231"/>
    <mergeCell ref="B232:M232"/>
    <mergeCell ref="R232:T232"/>
    <mergeCell ref="U232:Y232"/>
    <mergeCell ref="Z232:AD232"/>
    <mergeCell ref="AE232:AJ232"/>
    <mergeCell ref="AK232:AN232"/>
    <mergeCell ref="AO232:AT232"/>
    <mergeCell ref="AU232:AX232"/>
    <mergeCell ref="AY232:BB232"/>
    <mergeCell ref="AK231:AN231"/>
    <mergeCell ref="AO231:AT231"/>
    <mergeCell ref="AU231:AX231"/>
    <mergeCell ref="AY231:BB231"/>
    <mergeCell ref="BC231:BG231"/>
    <mergeCell ref="BH231:BM231"/>
    <mergeCell ref="AU230:AX230"/>
    <mergeCell ref="AY230:BB230"/>
    <mergeCell ref="BC230:BG230"/>
    <mergeCell ref="BH230:BM230"/>
    <mergeCell ref="BN230:BQ230"/>
    <mergeCell ref="B231:M231"/>
    <mergeCell ref="R231:T231"/>
    <mergeCell ref="U231:Y231"/>
    <mergeCell ref="Z231:AD231"/>
    <mergeCell ref="AE231:AJ231"/>
    <mergeCell ref="AU233:AX233"/>
    <mergeCell ref="AY233:BB233"/>
    <mergeCell ref="BC233:BG233"/>
    <mergeCell ref="BH233:BM233"/>
    <mergeCell ref="BN233:BQ233"/>
    <mergeCell ref="B234:M234"/>
    <mergeCell ref="R234:T234"/>
    <mergeCell ref="U234:Y234"/>
    <mergeCell ref="Z234:AD234"/>
    <mergeCell ref="AE234:AJ234"/>
    <mergeCell ref="BC232:BG232"/>
    <mergeCell ref="BH232:BM232"/>
    <mergeCell ref="BN232:BQ232"/>
    <mergeCell ref="B233:M233"/>
    <mergeCell ref="R233:T233"/>
    <mergeCell ref="U233:Y233"/>
    <mergeCell ref="Z233:AD233"/>
    <mergeCell ref="AE233:AJ233"/>
    <mergeCell ref="AK233:AN233"/>
    <mergeCell ref="AO233:AT233"/>
    <mergeCell ref="BC235:BG235"/>
    <mergeCell ref="BH235:BM235"/>
    <mergeCell ref="BN235:BQ235"/>
    <mergeCell ref="B236:M236"/>
    <mergeCell ref="R236:T236"/>
    <mergeCell ref="U236:Y236"/>
    <mergeCell ref="Z236:AD236"/>
    <mergeCell ref="AE236:AJ236"/>
    <mergeCell ref="AK236:AN236"/>
    <mergeCell ref="AO236:AT236"/>
    <mergeCell ref="BN234:BQ234"/>
    <mergeCell ref="B235:M235"/>
    <mergeCell ref="R235:T235"/>
    <mergeCell ref="U235:Y235"/>
    <mergeCell ref="Z235:AD235"/>
    <mergeCell ref="AE235:AJ235"/>
    <mergeCell ref="AK235:AN235"/>
    <mergeCell ref="AO235:AT235"/>
    <mergeCell ref="AU235:AX235"/>
    <mergeCell ref="AY235:BB235"/>
    <mergeCell ref="AK234:AN234"/>
    <mergeCell ref="AO234:AT234"/>
    <mergeCell ref="AU234:AX234"/>
    <mergeCell ref="AY234:BB234"/>
    <mergeCell ref="BC234:BG234"/>
    <mergeCell ref="BH234:BM234"/>
    <mergeCell ref="BN237:BQ237"/>
    <mergeCell ref="B238:M238"/>
    <mergeCell ref="R238:T238"/>
    <mergeCell ref="U238:Y238"/>
    <mergeCell ref="Z238:AD238"/>
    <mergeCell ref="AE238:AJ238"/>
    <mergeCell ref="AK238:AN238"/>
    <mergeCell ref="AO238:AT238"/>
    <mergeCell ref="AU238:AX238"/>
    <mergeCell ref="AY238:BB238"/>
    <mergeCell ref="AK237:AN237"/>
    <mergeCell ref="AO237:AT237"/>
    <mergeCell ref="AU237:AX237"/>
    <mergeCell ref="AY237:BB237"/>
    <mergeCell ref="BC237:BG237"/>
    <mergeCell ref="BH237:BM237"/>
    <mergeCell ref="AU236:AX236"/>
    <mergeCell ref="AY236:BB236"/>
    <mergeCell ref="BC236:BG236"/>
    <mergeCell ref="BH236:BM236"/>
    <mergeCell ref="BN236:BQ236"/>
    <mergeCell ref="B237:M237"/>
    <mergeCell ref="R237:T237"/>
    <mergeCell ref="U237:Y237"/>
    <mergeCell ref="Z237:AD237"/>
    <mergeCell ref="AE237:AJ237"/>
    <mergeCell ref="AU239:AX239"/>
    <mergeCell ref="AY239:BB239"/>
    <mergeCell ref="BC239:BG239"/>
    <mergeCell ref="BH239:BM239"/>
    <mergeCell ref="BN239:BQ239"/>
    <mergeCell ref="B240:M240"/>
    <mergeCell ref="R240:T240"/>
    <mergeCell ref="U240:Y240"/>
    <mergeCell ref="Z240:AD240"/>
    <mergeCell ref="AE240:AJ240"/>
    <mergeCell ref="BC238:BG238"/>
    <mergeCell ref="BH238:BM238"/>
    <mergeCell ref="BN238:BQ238"/>
    <mergeCell ref="B239:M239"/>
    <mergeCell ref="R239:T239"/>
    <mergeCell ref="U239:Y239"/>
    <mergeCell ref="Z239:AD239"/>
    <mergeCell ref="AE239:AJ239"/>
    <mergeCell ref="AK239:AN239"/>
    <mergeCell ref="AO239:AT239"/>
    <mergeCell ref="BC241:BG241"/>
    <mergeCell ref="BH241:BM241"/>
    <mergeCell ref="BN241:BQ241"/>
    <mergeCell ref="B242:M242"/>
    <mergeCell ref="R242:T242"/>
    <mergeCell ref="U242:Y242"/>
    <mergeCell ref="Z242:AD242"/>
    <mergeCell ref="AE242:AJ242"/>
    <mergeCell ref="AK242:AN242"/>
    <mergeCell ref="AO242:AT242"/>
    <mergeCell ref="BN240:BQ240"/>
    <mergeCell ref="B241:M241"/>
    <mergeCell ref="R241:T241"/>
    <mergeCell ref="U241:Y241"/>
    <mergeCell ref="Z241:AD241"/>
    <mergeCell ref="AE241:AJ241"/>
    <mergeCell ref="AK241:AN241"/>
    <mergeCell ref="AO241:AT241"/>
    <mergeCell ref="AU241:AX241"/>
    <mergeCell ref="AY241:BB241"/>
    <mergeCell ref="AK240:AN240"/>
    <mergeCell ref="AO240:AT240"/>
    <mergeCell ref="AU240:AX240"/>
    <mergeCell ref="AY240:BB240"/>
    <mergeCell ref="BC240:BG240"/>
    <mergeCell ref="BH240:BM240"/>
    <mergeCell ref="BN243:BQ243"/>
    <mergeCell ref="B244:M244"/>
    <mergeCell ref="R244:T244"/>
    <mergeCell ref="U244:Y244"/>
    <mergeCell ref="Z244:AD244"/>
    <mergeCell ref="AE244:AJ244"/>
    <mergeCell ref="AK244:AN244"/>
    <mergeCell ref="AO244:AT244"/>
    <mergeCell ref="AU244:AX244"/>
    <mergeCell ref="AY244:BB244"/>
    <mergeCell ref="AK243:AN243"/>
    <mergeCell ref="AO243:AT243"/>
    <mergeCell ref="AU243:AX243"/>
    <mergeCell ref="AY243:BB243"/>
    <mergeCell ref="BC243:BG243"/>
    <mergeCell ref="BH243:BM243"/>
    <mergeCell ref="AU242:AX242"/>
    <mergeCell ref="AY242:BB242"/>
    <mergeCell ref="BC242:BG242"/>
    <mergeCell ref="BH242:BM242"/>
    <mergeCell ref="BN242:BQ242"/>
    <mergeCell ref="B243:M243"/>
    <mergeCell ref="R243:T243"/>
    <mergeCell ref="U243:Y243"/>
    <mergeCell ref="Z243:AD243"/>
    <mergeCell ref="AE243:AJ243"/>
    <mergeCell ref="AU245:AX245"/>
    <mergeCell ref="AY245:BB245"/>
    <mergeCell ref="BC245:BG245"/>
    <mergeCell ref="BH245:BM245"/>
    <mergeCell ref="BN245:BQ245"/>
    <mergeCell ref="B246:M246"/>
    <mergeCell ref="R246:T246"/>
    <mergeCell ref="U246:Y246"/>
    <mergeCell ref="Z246:AD246"/>
    <mergeCell ref="AE246:AJ246"/>
    <mergeCell ref="BC244:BG244"/>
    <mergeCell ref="BH244:BM244"/>
    <mergeCell ref="BN244:BQ244"/>
    <mergeCell ref="B245:M245"/>
    <mergeCell ref="R245:T245"/>
    <mergeCell ref="U245:Y245"/>
    <mergeCell ref="Z245:AD245"/>
    <mergeCell ref="AE245:AJ245"/>
    <mergeCell ref="AK245:AN245"/>
    <mergeCell ref="AO245:AT245"/>
    <mergeCell ref="BC247:BG247"/>
    <mergeCell ref="BH247:BM247"/>
    <mergeCell ref="BN247:BQ247"/>
    <mergeCell ref="B248:M248"/>
    <mergeCell ref="R248:T248"/>
    <mergeCell ref="U248:Y248"/>
    <mergeCell ref="Z248:AD248"/>
    <mergeCell ref="AE248:AJ248"/>
    <mergeCell ref="AK248:AN248"/>
    <mergeCell ref="AO248:AT248"/>
    <mergeCell ref="BN246:BQ246"/>
    <mergeCell ref="B247:M247"/>
    <mergeCell ref="R247:T247"/>
    <mergeCell ref="U247:Y247"/>
    <mergeCell ref="Z247:AD247"/>
    <mergeCell ref="AE247:AJ247"/>
    <mergeCell ref="AK247:AN247"/>
    <mergeCell ref="AO247:AT247"/>
    <mergeCell ref="AU247:AX247"/>
    <mergeCell ref="AY247:BB247"/>
    <mergeCell ref="AK246:AN246"/>
    <mergeCell ref="AO246:AT246"/>
    <mergeCell ref="AU246:AX246"/>
    <mergeCell ref="AY246:BB246"/>
    <mergeCell ref="BC246:BG246"/>
    <mergeCell ref="BH246:BM246"/>
    <mergeCell ref="BN249:BQ249"/>
    <mergeCell ref="B250:M250"/>
    <mergeCell ref="R250:T250"/>
    <mergeCell ref="U250:Y250"/>
    <mergeCell ref="Z250:AD250"/>
    <mergeCell ref="AE250:AJ250"/>
    <mergeCell ref="AK250:AN250"/>
    <mergeCell ref="AO250:AT250"/>
    <mergeCell ref="AU250:AX250"/>
    <mergeCell ref="AY250:BB250"/>
    <mergeCell ref="AK249:AN249"/>
    <mergeCell ref="AO249:AT249"/>
    <mergeCell ref="AU249:AX249"/>
    <mergeCell ref="AY249:BB249"/>
    <mergeCell ref="BC249:BG249"/>
    <mergeCell ref="BH249:BM249"/>
    <mergeCell ref="AU248:AX248"/>
    <mergeCell ref="AY248:BB248"/>
    <mergeCell ref="BC248:BG248"/>
    <mergeCell ref="BH248:BM248"/>
    <mergeCell ref="BN248:BQ248"/>
    <mergeCell ref="B249:M249"/>
    <mergeCell ref="R249:T249"/>
    <mergeCell ref="U249:Y249"/>
    <mergeCell ref="Z249:AD249"/>
    <mergeCell ref="AE249:AJ249"/>
    <mergeCell ref="AU251:AX251"/>
    <mergeCell ref="AY251:BB251"/>
    <mergeCell ref="BC251:BG251"/>
    <mergeCell ref="BH251:BM251"/>
    <mergeCell ref="BN251:BQ251"/>
    <mergeCell ref="B252:M252"/>
    <mergeCell ref="R252:T252"/>
    <mergeCell ref="U252:Y252"/>
    <mergeCell ref="Z252:AD252"/>
    <mergeCell ref="AE252:AJ252"/>
    <mergeCell ref="BC250:BG250"/>
    <mergeCell ref="BH250:BM250"/>
    <mergeCell ref="BN250:BQ250"/>
    <mergeCell ref="B251:M251"/>
    <mergeCell ref="R251:T251"/>
    <mergeCell ref="U251:Y251"/>
    <mergeCell ref="Z251:AD251"/>
    <mergeCell ref="AE251:AJ251"/>
    <mergeCell ref="AK251:AN251"/>
    <mergeCell ref="AO251:AT251"/>
    <mergeCell ref="BC253:BG253"/>
    <mergeCell ref="BH253:BM253"/>
    <mergeCell ref="BN253:BQ253"/>
    <mergeCell ref="B254:M254"/>
    <mergeCell ref="R254:T254"/>
    <mergeCell ref="U254:Y254"/>
    <mergeCell ref="Z254:AD254"/>
    <mergeCell ref="AE254:AJ254"/>
    <mergeCell ref="AK254:AN254"/>
    <mergeCell ref="AO254:AT254"/>
    <mergeCell ref="BN252:BQ252"/>
    <mergeCell ref="B253:M253"/>
    <mergeCell ref="R253:T253"/>
    <mergeCell ref="U253:Y253"/>
    <mergeCell ref="Z253:AD253"/>
    <mergeCell ref="AE253:AJ253"/>
    <mergeCell ref="AK253:AN253"/>
    <mergeCell ref="AO253:AT253"/>
    <mergeCell ref="AU253:AX253"/>
    <mergeCell ref="AY253:BB253"/>
    <mergeCell ref="AK252:AN252"/>
    <mergeCell ref="AO252:AT252"/>
    <mergeCell ref="AU252:AX252"/>
    <mergeCell ref="AY252:BB252"/>
    <mergeCell ref="BC252:BG252"/>
    <mergeCell ref="BH252:BM252"/>
    <mergeCell ref="BN255:BQ255"/>
    <mergeCell ref="B256:M256"/>
    <mergeCell ref="R256:T256"/>
    <mergeCell ref="U256:Y256"/>
    <mergeCell ref="Z256:AD256"/>
    <mergeCell ref="AE256:AJ256"/>
    <mergeCell ref="AK256:AN256"/>
    <mergeCell ref="AO256:AT256"/>
    <mergeCell ref="AU256:AX256"/>
    <mergeCell ref="AY256:BB256"/>
    <mergeCell ref="AK255:AN255"/>
    <mergeCell ref="AO255:AT255"/>
    <mergeCell ref="AU255:AX255"/>
    <mergeCell ref="AY255:BB255"/>
    <mergeCell ref="BC255:BG255"/>
    <mergeCell ref="BH255:BM255"/>
    <mergeCell ref="AU254:AX254"/>
    <mergeCell ref="AY254:BB254"/>
    <mergeCell ref="BC254:BG254"/>
    <mergeCell ref="BH254:BM254"/>
    <mergeCell ref="BN254:BQ254"/>
    <mergeCell ref="B255:M255"/>
    <mergeCell ref="R255:T255"/>
    <mergeCell ref="U255:Y255"/>
    <mergeCell ref="Z255:AD255"/>
    <mergeCell ref="AE255:AJ255"/>
    <mergeCell ref="AU257:AX257"/>
    <mergeCell ref="AY257:BB257"/>
    <mergeCell ref="BC257:BG257"/>
    <mergeCell ref="BH257:BM257"/>
    <mergeCell ref="BN257:BQ257"/>
    <mergeCell ref="B258:M258"/>
    <mergeCell ref="R258:T258"/>
    <mergeCell ref="U258:Y258"/>
    <mergeCell ref="Z258:AD258"/>
    <mergeCell ref="AE258:AJ258"/>
    <mergeCell ref="BC256:BG256"/>
    <mergeCell ref="BH256:BM256"/>
    <mergeCell ref="BN256:BQ256"/>
    <mergeCell ref="B257:M257"/>
    <mergeCell ref="R257:T257"/>
    <mergeCell ref="U257:Y257"/>
    <mergeCell ref="Z257:AD257"/>
    <mergeCell ref="AE257:AJ257"/>
    <mergeCell ref="AK257:AN257"/>
    <mergeCell ref="AO257:AT257"/>
    <mergeCell ref="BC259:BG259"/>
    <mergeCell ref="BH259:BM259"/>
    <mergeCell ref="BN259:BQ259"/>
    <mergeCell ref="B260:M260"/>
    <mergeCell ref="R260:T260"/>
    <mergeCell ref="U260:Y260"/>
    <mergeCell ref="Z260:AD260"/>
    <mergeCell ref="AE260:AJ260"/>
    <mergeCell ref="AK260:AN260"/>
    <mergeCell ref="AO260:AT260"/>
    <mergeCell ref="BN258:BQ258"/>
    <mergeCell ref="B259:M259"/>
    <mergeCell ref="R259:T259"/>
    <mergeCell ref="U259:Y259"/>
    <mergeCell ref="Z259:AD259"/>
    <mergeCell ref="AE259:AJ259"/>
    <mergeCell ref="AK259:AN259"/>
    <mergeCell ref="AO259:AT259"/>
    <mergeCell ref="AU259:AX259"/>
    <mergeCell ref="AY259:BB259"/>
    <mergeCell ref="AK258:AN258"/>
    <mergeCell ref="AO258:AT258"/>
    <mergeCell ref="AU258:AX258"/>
    <mergeCell ref="AY258:BB258"/>
    <mergeCell ref="BC258:BG258"/>
    <mergeCell ref="BH258:BM258"/>
    <mergeCell ref="BN261:BQ261"/>
    <mergeCell ref="B262:M262"/>
    <mergeCell ref="R262:T262"/>
    <mergeCell ref="U262:Y262"/>
    <mergeCell ref="Z262:AD262"/>
    <mergeCell ref="AE262:AJ262"/>
    <mergeCell ref="AK262:AN262"/>
    <mergeCell ref="AO262:AT262"/>
    <mergeCell ref="AU262:AX262"/>
    <mergeCell ref="AY262:BB262"/>
    <mergeCell ref="AK261:AN261"/>
    <mergeCell ref="AO261:AT261"/>
    <mergeCell ref="AU261:AX261"/>
    <mergeCell ref="AY261:BB261"/>
    <mergeCell ref="BC261:BG261"/>
    <mergeCell ref="BH261:BM261"/>
    <mergeCell ref="AU260:AX260"/>
    <mergeCell ref="AY260:BB260"/>
    <mergeCell ref="BC260:BG260"/>
    <mergeCell ref="BH260:BM260"/>
    <mergeCell ref="BN260:BQ260"/>
    <mergeCell ref="B261:M261"/>
    <mergeCell ref="R261:T261"/>
    <mergeCell ref="U261:Y261"/>
    <mergeCell ref="Z261:AD261"/>
    <mergeCell ref="AE261:AJ261"/>
    <mergeCell ref="AU263:AX263"/>
    <mergeCell ref="AY263:BB263"/>
    <mergeCell ref="BC263:BG263"/>
    <mergeCell ref="BH263:BM263"/>
    <mergeCell ref="BN263:BQ263"/>
    <mergeCell ref="B264:M264"/>
    <mergeCell ref="R264:T264"/>
    <mergeCell ref="U264:Y264"/>
    <mergeCell ref="Z264:AD264"/>
    <mergeCell ref="AE264:AJ264"/>
    <mergeCell ref="BC262:BG262"/>
    <mergeCell ref="BH262:BM262"/>
    <mergeCell ref="BN262:BQ262"/>
    <mergeCell ref="B263:M263"/>
    <mergeCell ref="R263:T263"/>
    <mergeCell ref="U263:Y263"/>
    <mergeCell ref="Z263:AD263"/>
    <mergeCell ref="AE263:AJ263"/>
    <mergeCell ref="AK263:AN263"/>
    <mergeCell ref="AO263:AT263"/>
    <mergeCell ref="BC265:BG265"/>
    <mergeCell ref="BH265:BM265"/>
    <mergeCell ref="BN265:BQ265"/>
    <mergeCell ref="B266:M266"/>
    <mergeCell ref="R266:T266"/>
    <mergeCell ref="U266:Y266"/>
    <mergeCell ref="Z266:AD266"/>
    <mergeCell ref="AE266:AJ266"/>
    <mergeCell ref="AK266:AN266"/>
    <mergeCell ref="AO266:AT266"/>
    <mergeCell ref="BN264:BQ264"/>
    <mergeCell ref="B265:M265"/>
    <mergeCell ref="R265:T265"/>
    <mergeCell ref="U265:Y265"/>
    <mergeCell ref="Z265:AD265"/>
    <mergeCell ref="AE265:AJ265"/>
    <mergeCell ref="AK265:AN265"/>
    <mergeCell ref="AO265:AT265"/>
    <mergeCell ref="AU265:AX265"/>
    <mergeCell ref="AY265:BB265"/>
    <mergeCell ref="AK264:AN264"/>
    <mergeCell ref="AO264:AT264"/>
    <mergeCell ref="AU264:AX264"/>
    <mergeCell ref="AY264:BB264"/>
    <mergeCell ref="BC264:BG264"/>
    <mergeCell ref="BH264:BM264"/>
    <mergeCell ref="BN267:BQ267"/>
    <mergeCell ref="B268:M268"/>
    <mergeCell ref="R268:T268"/>
    <mergeCell ref="U268:Y268"/>
    <mergeCell ref="Z268:AD268"/>
    <mergeCell ref="AE268:AJ268"/>
    <mergeCell ref="AK268:AN268"/>
    <mergeCell ref="AO268:AT268"/>
    <mergeCell ref="AU268:AX268"/>
    <mergeCell ref="AY268:BB268"/>
    <mergeCell ref="AK267:AN267"/>
    <mergeCell ref="AO267:AT267"/>
    <mergeCell ref="AU267:AX267"/>
    <mergeCell ref="AY267:BB267"/>
    <mergeCell ref="BC267:BG267"/>
    <mergeCell ref="BH267:BM267"/>
    <mergeCell ref="AU266:AX266"/>
    <mergeCell ref="AY266:BB266"/>
    <mergeCell ref="BC266:BG266"/>
    <mergeCell ref="BH266:BM266"/>
    <mergeCell ref="BN266:BQ266"/>
    <mergeCell ref="B267:M267"/>
    <mergeCell ref="R267:T267"/>
    <mergeCell ref="U267:Y267"/>
    <mergeCell ref="Z267:AD267"/>
    <mergeCell ref="AE267:AJ267"/>
    <mergeCell ref="AU269:AX269"/>
    <mergeCell ref="AY269:BB269"/>
    <mergeCell ref="BC269:BG269"/>
    <mergeCell ref="BH269:BM269"/>
    <mergeCell ref="BN269:BQ269"/>
    <mergeCell ref="B270:M270"/>
    <mergeCell ref="R270:T270"/>
    <mergeCell ref="U270:Y270"/>
    <mergeCell ref="Z270:AD270"/>
    <mergeCell ref="AE270:AJ270"/>
    <mergeCell ref="BC268:BG268"/>
    <mergeCell ref="BH268:BM268"/>
    <mergeCell ref="BN268:BQ268"/>
    <mergeCell ref="B269:M269"/>
    <mergeCell ref="R269:T269"/>
    <mergeCell ref="U269:Y269"/>
    <mergeCell ref="Z269:AD269"/>
    <mergeCell ref="AE269:AJ269"/>
    <mergeCell ref="AK269:AN269"/>
    <mergeCell ref="AO269:AT269"/>
    <mergeCell ref="BC271:BG271"/>
    <mergeCell ref="BH271:BM271"/>
    <mergeCell ref="BN271:BQ271"/>
    <mergeCell ref="B272:M272"/>
    <mergeCell ref="R272:T272"/>
    <mergeCell ref="U272:Y272"/>
    <mergeCell ref="Z272:AD272"/>
    <mergeCell ref="AE272:AJ272"/>
    <mergeCell ref="AK272:AN272"/>
    <mergeCell ref="AO272:AT272"/>
    <mergeCell ref="BN270:BQ270"/>
    <mergeCell ref="B271:M271"/>
    <mergeCell ref="R271:T271"/>
    <mergeCell ref="U271:Y271"/>
    <mergeCell ref="Z271:AD271"/>
    <mergeCell ref="AE271:AJ271"/>
    <mergeCell ref="AK271:AN271"/>
    <mergeCell ref="AO271:AT271"/>
    <mergeCell ref="AU271:AX271"/>
    <mergeCell ref="AY271:BB271"/>
    <mergeCell ref="AK270:AN270"/>
    <mergeCell ref="AO270:AT270"/>
    <mergeCell ref="AU270:AX270"/>
    <mergeCell ref="AY270:BB270"/>
    <mergeCell ref="BC270:BG270"/>
    <mergeCell ref="BH270:BM270"/>
    <mergeCell ref="BN273:BQ273"/>
    <mergeCell ref="B274:M274"/>
    <mergeCell ref="R274:T274"/>
    <mergeCell ref="U274:Y274"/>
    <mergeCell ref="Z274:AD274"/>
    <mergeCell ref="AE274:AJ274"/>
    <mergeCell ref="AK274:AN274"/>
    <mergeCell ref="AO274:AT274"/>
    <mergeCell ref="AU274:AX274"/>
    <mergeCell ref="AY274:BB274"/>
    <mergeCell ref="AK273:AN273"/>
    <mergeCell ref="AO273:AT273"/>
    <mergeCell ref="AU273:AX273"/>
    <mergeCell ref="AY273:BB273"/>
    <mergeCell ref="BC273:BG273"/>
    <mergeCell ref="BH273:BM273"/>
    <mergeCell ref="AU272:AX272"/>
    <mergeCell ref="AY272:BB272"/>
    <mergeCell ref="BC272:BG272"/>
    <mergeCell ref="BH272:BM272"/>
    <mergeCell ref="BN272:BQ272"/>
    <mergeCell ref="B273:M273"/>
    <mergeCell ref="R273:T273"/>
    <mergeCell ref="U273:Y273"/>
    <mergeCell ref="Z273:AD273"/>
    <mergeCell ref="AE273:AJ273"/>
    <mergeCell ref="AU275:AX275"/>
    <mergeCell ref="AY275:BB275"/>
    <mergeCell ref="BC275:BG275"/>
    <mergeCell ref="BH275:BM275"/>
    <mergeCell ref="BN275:BQ275"/>
    <mergeCell ref="B276:M276"/>
    <mergeCell ref="R276:T276"/>
    <mergeCell ref="U276:Y276"/>
    <mergeCell ref="Z276:AD276"/>
    <mergeCell ref="AE276:AJ276"/>
    <mergeCell ref="BC274:BG274"/>
    <mergeCell ref="BH274:BM274"/>
    <mergeCell ref="BN274:BQ274"/>
    <mergeCell ref="B275:M275"/>
    <mergeCell ref="R275:T275"/>
    <mergeCell ref="U275:Y275"/>
    <mergeCell ref="Z275:AD275"/>
    <mergeCell ref="AE275:AJ275"/>
    <mergeCell ref="AK275:AN275"/>
    <mergeCell ref="AO275:AT275"/>
    <mergeCell ref="BC277:BG277"/>
    <mergeCell ref="BH277:BM277"/>
    <mergeCell ref="BN277:BQ277"/>
    <mergeCell ref="B278:M278"/>
    <mergeCell ref="R278:T278"/>
    <mergeCell ref="U278:Y278"/>
    <mergeCell ref="Z278:AD278"/>
    <mergeCell ref="AE278:AJ278"/>
    <mergeCell ref="AK278:AN278"/>
    <mergeCell ref="AO278:AT278"/>
    <mergeCell ref="BN276:BQ276"/>
    <mergeCell ref="B277:M277"/>
    <mergeCell ref="R277:T277"/>
    <mergeCell ref="U277:Y277"/>
    <mergeCell ref="Z277:AD277"/>
    <mergeCell ref="AE277:AJ277"/>
    <mergeCell ref="AK277:AN277"/>
    <mergeCell ref="AO277:AT277"/>
    <mergeCell ref="AU277:AX277"/>
    <mergeCell ref="AY277:BB277"/>
    <mergeCell ref="AK276:AN276"/>
    <mergeCell ref="AO276:AT276"/>
    <mergeCell ref="AU276:AX276"/>
    <mergeCell ref="AY276:BB276"/>
    <mergeCell ref="BC276:BG276"/>
    <mergeCell ref="BH276:BM276"/>
    <mergeCell ref="BN279:BQ279"/>
    <mergeCell ref="B280:M280"/>
    <mergeCell ref="R280:T280"/>
    <mergeCell ref="U280:Y280"/>
    <mergeCell ref="Z280:AD280"/>
    <mergeCell ref="AE280:AJ280"/>
    <mergeCell ref="AK280:AN280"/>
    <mergeCell ref="AO280:AT280"/>
    <mergeCell ref="AU280:AX280"/>
    <mergeCell ref="AY280:BB280"/>
    <mergeCell ref="AK279:AN279"/>
    <mergeCell ref="AO279:AT279"/>
    <mergeCell ref="AU279:AX279"/>
    <mergeCell ref="AY279:BB279"/>
    <mergeCell ref="BC279:BG279"/>
    <mergeCell ref="BH279:BM279"/>
    <mergeCell ref="AU278:AX278"/>
    <mergeCell ref="AY278:BB278"/>
    <mergeCell ref="BC278:BG278"/>
    <mergeCell ref="BH278:BM278"/>
    <mergeCell ref="BN278:BQ278"/>
    <mergeCell ref="B279:M279"/>
    <mergeCell ref="R279:T279"/>
    <mergeCell ref="U279:Y279"/>
    <mergeCell ref="Z279:AD279"/>
    <mergeCell ref="AE279:AJ279"/>
    <mergeCell ref="AU281:AX281"/>
    <mergeCell ref="AY281:BB281"/>
    <mergeCell ref="BC281:BG281"/>
    <mergeCell ref="BH281:BM281"/>
    <mergeCell ref="BN281:BQ281"/>
    <mergeCell ref="B282:M282"/>
    <mergeCell ref="R282:T282"/>
    <mergeCell ref="U282:Y282"/>
    <mergeCell ref="Z282:AD282"/>
    <mergeCell ref="AE282:AJ282"/>
    <mergeCell ref="BC280:BG280"/>
    <mergeCell ref="BH280:BM280"/>
    <mergeCell ref="BN280:BQ280"/>
    <mergeCell ref="B281:M281"/>
    <mergeCell ref="R281:T281"/>
    <mergeCell ref="U281:Y281"/>
    <mergeCell ref="Z281:AD281"/>
    <mergeCell ref="AE281:AJ281"/>
    <mergeCell ref="AK281:AN281"/>
    <mergeCell ref="AO281:AT281"/>
    <mergeCell ref="BC283:BG283"/>
    <mergeCell ref="BH283:BM283"/>
    <mergeCell ref="BN283:BQ283"/>
    <mergeCell ref="B284:M284"/>
    <mergeCell ref="R284:T284"/>
    <mergeCell ref="U284:Y284"/>
    <mergeCell ref="Z284:AD284"/>
    <mergeCell ref="AE284:AJ284"/>
    <mergeCell ref="AK284:AN284"/>
    <mergeCell ref="AO284:AT284"/>
    <mergeCell ref="BN282:BQ282"/>
    <mergeCell ref="B283:M283"/>
    <mergeCell ref="R283:T283"/>
    <mergeCell ref="U283:Y283"/>
    <mergeCell ref="Z283:AD283"/>
    <mergeCell ref="AE283:AJ283"/>
    <mergeCell ref="AK283:AN283"/>
    <mergeCell ref="AO283:AT283"/>
    <mergeCell ref="AU283:AX283"/>
    <mergeCell ref="AY283:BB283"/>
    <mergeCell ref="AK282:AN282"/>
    <mergeCell ref="AO282:AT282"/>
    <mergeCell ref="AU282:AX282"/>
    <mergeCell ref="AY282:BB282"/>
    <mergeCell ref="BC282:BG282"/>
    <mergeCell ref="BH282:BM282"/>
    <mergeCell ref="BN285:BQ285"/>
    <mergeCell ref="B286:M286"/>
    <mergeCell ref="R286:T286"/>
    <mergeCell ref="U286:Y286"/>
    <mergeCell ref="Z286:AD286"/>
    <mergeCell ref="AE286:AJ286"/>
    <mergeCell ref="AK286:AN286"/>
    <mergeCell ref="AO286:AT286"/>
    <mergeCell ref="AU286:AX286"/>
    <mergeCell ref="AY286:BB286"/>
    <mergeCell ref="AK285:AN285"/>
    <mergeCell ref="AO285:AT285"/>
    <mergeCell ref="AU285:AX285"/>
    <mergeCell ref="AY285:BB285"/>
    <mergeCell ref="BC285:BG285"/>
    <mergeCell ref="BH285:BM285"/>
    <mergeCell ref="AU284:AX284"/>
    <mergeCell ref="AY284:BB284"/>
    <mergeCell ref="BC284:BG284"/>
    <mergeCell ref="BH284:BM284"/>
    <mergeCell ref="BN284:BQ284"/>
    <mergeCell ref="B285:M285"/>
    <mergeCell ref="R285:T285"/>
    <mergeCell ref="U285:Y285"/>
    <mergeCell ref="Z285:AD285"/>
    <mergeCell ref="AE285:AJ285"/>
    <mergeCell ref="AU287:AX287"/>
    <mergeCell ref="AY287:BB287"/>
    <mergeCell ref="BC287:BG287"/>
    <mergeCell ref="BH287:BM287"/>
    <mergeCell ref="BN287:BQ287"/>
    <mergeCell ref="B288:M288"/>
    <mergeCell ref="R288:T288"/>
    <mergeCell ref="U288:Y288"/>
    <mergeCell ref="Z288:AD288"/>
    <mergeCell ref="AE288:AJ288"/>
    <mergeCell ref="BC286:BG286"/>
    <mergeCell ref="BH286:BM286"/>
    <mergeCell ref="BN286:BQ286"/>
    <mergeCell ref="B287:M287"/>
    <mergeCell ref="R287:T287"/>
    <mergeCell ref="U287:Y287"/>
    <mergeCell ref="Z287:AD287"/>
    <mergeCell ref="AE287:AJ287"/>
    <mergeCell ref="AK287:AN287"/>
    <mergeCell ref="AO287:AT287"/>
    <mergeCell ref="BC289:BG289"/>
    <mergeCell ref="BH289:BM289"/>
    <mergeCell ref="BN289:BQ289"/>
    <mergeCell ref="B290:M290"/>
    <mergeCell ref="R290:T290"/>
    <mergeCell ref="U290:Y290"/>
    <mergeCell ref="Z290:AD290"/>
    <mergeCell ref="AE290:AJ290"/>
    <mergeCell ref="AK290:AN290"/>
    <mergeCell ref="AO290:AT290"/>
    <mergeCell ref="BN288:BQ288"/>
    <mergeCell ref="B289:M289"/>
    <mergeCell ref="R289:T289"/>
    <mergeCell ref="U289:Y289"/>
    <mergeCell ref="Z289:AD289"/>
    <mergeCell ref="AE289:AJ289"/>
    <mergeCell ref="AK289:AN289"/>
    <mergeCell ref="AO289:AT289"/>
    <mergeCell ref="AU289:AX289"/>
    <mergeCell ref="AY289:BB289"/>
    <mergeCell ref="AK288:AN288"/>
    <mergeCell ref="AO288:AT288"/>
    <mergeCell ref="AU288:AX288"/>
    <mergeCell ref="AY288:BB288"/>
    <mergeCell ref="BC288:BG288"/>
    <mergeCell ref="BH288:BM288"/>
    <mergeCell ref="BN291:BQ291"/>
    <mergeCell ref="B292:M292"/>
    <mergeCell ref="R292:T292"/>
    <mergeCell ref="U292:Y292"/>
    <mergeCell ref="Z292:AD292"/>
    <mergeCell ref="AE292:AJ292"/>
    <mergeCell ref="AK292:AN292"/>
    <mergeCell ref="AO292:AT292"/>
    <mergeCell ref="AU292:AX292"/>
    <mergeCell ref="AY292:BB292"/>
    <mergeCell ref="AK291:AN291"/>
    <mergeCell ref="AO291:AT291"/>
    <mergeCell ref="AU291:AX291"/>
    <mergeCell ref="AY291:BB291"/>
    <mergeCell ref="BC291:BG291"/>
    <mergeCell ref="BH291:BM291"/>
    <mergeCell ref="AU290:AX290"/>
    <mergeCell ref="AY290:BB290"/>
    <mergeCell ref="BC290:BG290"/>
    <mergeCell ref="BH290:BM290"/>
    <mergeCell ref="BN290:BQ290"/>
    <mergeCell ref="B291:M291"/>
    <mergeCell ref="R291:T291"/>
    <mergeCell ref="U291:Y291"/>
    <mergeCell ref="Z291:AD291"/>
    <mergeCell ref="AE291:AJ291"/>
    <mergeCell ref="AU293:AX293"/>
    <mergeCell ref="AY293:BB293"/>
    <mergeCell ref="BC293:BG293"/>
    <mergeCell ref="BH293:BM293"/>
    <mergeCell ref="BN293:BQ293"/>
    <mergeCell ref="B294:M294"/>
    <mergeCell ref="R294:T294"/>
    <mergeCell ref="U294:Y294"/>
    <mergeCell ref="Z294:AD294"/>
    <mergeCell ref="AE294:AJ294"/>
    <mergeCell ref="BC292:BG292"/>
    <mergeCell ref="BH292:BM292"/>
    <mergeCell ref="BN292:BQ292"/>
    <mergeCell ref="B293:M293"/>
    <mergeCell ref="R293:T293"/>
    <mergeCell ref="U293:Y293"/>
    <mergeCell ref="Z293:AD293"/>
    <mergeCell ref="AE293:AJ293"/>
    <mergeCell ref="AK293:AN293"/>
    <mergeCell ref="AO293:AT293"/>
    <mergeCell ref="BC295:BG295"/>
    <mergeCell ref="BH295:BM295"/>
    <mergeCell ref="BN295:BQ295"/>
    <mergeCell ref="B296:M296"/>
    <mergeCell ref="R296:T296"/>
    <mergeCell ref="U296:Y296"/>
    <mergeCell ref="Z296:AD296"/>
    <mergeCell ref="AE296:AJ296"/>
    <mergeCell ref="AK296:AN296"/>
    <mergeCell ref="AO296:AT296"/>
    <mergeCell ref="BN294:BQ294"/>
    <mergeCell ref="B295:M295"/>
    <mergeCell ref="R295:T295"/>
    <mergeCell ref="U295:Y295"/>
    <mergeCell ref="Z295:AD295"/>
    <mergeCell ref="AE295:AJ295"/>
    <mergeCell ref="AK295:AN295"/>
    <mergeCell ref="AO295:AT295"/>
    <mergeCell ref="AU295:AX295"/>
    <mergeCell ref="AY295:BB295"/>
    <mergeCell ref="AK294:AN294"/>
    <mergeCell ref="AO294:AT294"/>
    <mergeCell ref="AU294:AX294"/>
    <mergeCell ref="AY294:BB294"/>
    <mergeCell ref="BC294:BG294"/>
    <mergeCell ref="BH294:BM294"/>
    <mergeCell ref="BN297:BQ297"/>
    <mergeCell ref="B298:M298"/>
    <mergeCell ref="R298:T298"/>
    <mergeCell ref="U298:Y298"/>
    <mergeCell ref="Z298:AD298"/>
    <mergeCell ref="AE298:AJ298"/>
    <mergeCell ref="AK298:AN298"/>
    <mergeCell ref="AO298:AT298"/>
    <mergeCell ref="AU298:AX298"/>
    <mergeCell ref="AY298:BB298"/>
    <mergeCell ref="AK297:AN297"/>
    <mergeCell ref="AO297:AT297"/>
    <mergeCell ref="AU297:AX297"/>
    <mergeCell ref="AY297:BB297"/>
    <mergeCell ref="BC297:BG297"/>
    <mergeCell ref="BH297:BM297"/>
    <mergeCell ref="AU296:AX296"/>
    <mergeCell ref="AY296:BB296"/>
    <mergeCell ref="BC296:BG296"/>
    <mergeCell ref="BH296:BM296"/>
    <mergeCell ref="BN296:BQ296"/>
    <mergeCell ref="B297:M297"/>
    <mergeCell ref="R297:T297"/>
    <mergeCell ref="U297:Y297"/>
    <mergeCell ref="Z297:AD297"/>
    <mergeCell ref="AE297:AJ297"/>
    <mergeCell ref="AU299:AX299"/>
    <mergeCell ref="AY299:BB299"/>
    <mergeCell ref="BC299:BG299"/>
    <mergeCell ref="BH299:BM299"/>
    <mergeCell ref="BN299:BQ299"/>
    <mergeCell ref="B300:M300"/>
    <mergeCell ref="R300:T300"/>
    <mergeCell ref="U300:Y300"/>
    <mergeCell ref="Z300:AD300"/>
    <mergeCell ref="AE300:AJ300"/>
    <mergeCell ref="BC298:BG298"/>
    <mergeCell ref="BH298:BM298"/>
    <mergeCell ref="BN298:BQ298"/>
    <mergeCell ref="B299:M299"/>
    <mergeCell ref="R299:T299"/>
    <mergeCell ref="U299:Y299"/>
    <mergeCell ref="Z299:AD299"/>
    <mergeCell ref="AE299:AJ299"/>
    <mergeCell ref="AK299:AN299"/>
    <mergeCell ref="AO299:AT299"/>
    <mergeCell ref="BC301:BG301"/>
    <mergeCell ref="BH301:BM301"/>
    <mergeCell ref="BN301:BQ301"/>
    <mergeCell ref="B302:M302"/>
    <mergeCell ref="R302:T302"/>
    <mergeCell ref="U302:Y302"/>
    <mergeCell ref="Z302:AD302"/>
    <mergeCell ref="AE302:AJ302"/>
    <mergeCell ref="AK302:AN302"/>
    <mergeCell ref="AO302:AT302"/>
    <mergeCell ref="BN300:BQ300"/>
    <mergeCell ref="B301:M301"/>
    <mergeCell ref="R301:T301"/>
    <mergeCell ref="U301:Y301"/>
    <mergeCell ref="Z301:AD301"/>
    <mergeCell ref="AE301:AJ301"/>
    <mergeCell ref="AK301:AN301"/>
    <mergeCell ref="AO301:AT301"/>
    <mergeCell ref="AU301:AX301"/>
    <mergeCell ref="AY301:BB301"/>
    <mergeCell ref="AK300:AN300"/>
    <mergeCell ref="AO300:AT300"/>
    <mergeCell ref="AU300:AX300"/>
    <mergeCell ref="AY300:BB300"/>
    <mergeCell ref="BC300:BG300"/>
    <mergeCell ref="BH300:BM300"/>
    <mergeCell ref="BN303:BQ303"/>
    <mergeCell ref="B304:M304"/>
    <mergeCell ref="R304:T304"/>
    <mergeCell ref="U304:Y304"/>
    <mergeCell ref="Z304:AD304"/>
    <mergeCell ref="AE304:AJ304"/>
    <mergeCell ref="AK304:AN304"/>
    <mergeCell ref="AO304:AT304"/>
    <mergeCell ref="AU304:AX304"/>
    <mergeCell ref="AY304:BB304"/>
    <mergeCell ref="AK303:AN303"/>
    <mergeCell ref="AO303:AT303"/>
    <mergeCell ref="AU303:AX303"/>
    <mergeCell ref="AY303:BB303"/>
    <mergeCell ref="BC303:BG303"/>
    <mergeCell ref="BH303:BM303"/>
    <mergeCell ref="AU302:AX302"/>
    <mergeCell ref="AY302:BB302"/>
    <mergeCell ref="BC302:BG302"/>
    <mergeCell ref="BH302:BM302"/>
    <mergeCell ref="BN302:BQ302"/>
    <mergeCell ref="B303:M303"/>
    <mergeCell ref="R303:T303"/>
    <mergeCell ref="U303:Y303"/>
    <mergeCell ref="Z303:AD303"/>
    <mergeCell ref="AE303:AJ303"/>
    <mergeCell ref="AU305:AX305"/>
    <mergeCell ref="AY305:BB305"/>
    <mergeCell ref="BC305:BG305"/>
    <mergeCell ref="BH305:BM305"/>
    <mergeCell ref="BN305:BQ305"/>
    <mergeCell ref="B306:M306"/>
    <mergeCell ref="R306:T306"/>
    <mergeCell ref="U306:Y306"/>
    <mergeCell ref="Z306:AD306"/>
    <mergeCell ref="AE306:AJ306"/>
    <mergeCell ref="BC304:BG304"/>
    <mergeCell ref="BH304:BM304"/>
    <mergeCell ref="BN304:BQ304"/>
    <mergeCell ref="B305:M305"/>
    <mergeCell ref="R305:T305"/>
    <mergeCell ref="U305:Y305"/>
    <mergeCell ref="Z305:AD305"/>
    <mergeCell ref="AE305:AJ305"/>
    <mergeCell ref="AK305:AN305"/>
    <mergeCell ref="AO305:AT305"/>
    <mergeCell ref="BC307:BG307"/>
    <mergeCell ref="BH307:BM307"/>
    <mergeCell ref="BN307:BQ307"/>
    <mergeCell ref="B308:M308"/>
    <mergeCell ref="R308:T308"/>
    <mergeCell ref="U308:Y308"/>
    <mergeCell ref="Z308:AD308"/>
    <mergeCell ref="AE308:AJ308"/>
    <mergeCell ref="AK308:AN308"/>
    <mergeCell ref="AO308:AT308"/>
    <mergeCell ref="BN306:BQ306"/>
    <mergeCell ref="B307:M307"/>
    <mergeCell ref="R307:T307"/>
    <mergeCell ref="U307:Y307"/>
    <mergeCell ref="Z307:AD307"/>
    <mergeCell ref="AE307:AJ307"/>
    <mergeCell ref="AK307:AN307"/>
    <mergeCell ref="AO307:AT307"/>
    <mergeCell ref="AU307:AX307"/>
    <mergeCell ref="AY307:BB307"/>
    <mergeCell ref="AK306:AN306"/>
    <mergeCell ref="AO306:AT306"/>
    <mergeCell ref="AU306:AX306"/>
    <mergeCell ref="AY306:BB306"/>
    <mergeCell ref="BC306:BG306"/>
    <mergeCell ref="BH306:BM306"/>
    <mergeCell ref="BN309:BQ309"/>
    <mergeCell ref="B310:M310"/>
    <mergeCell ref="R310:T310"/>
    <mergeCell ref="U310:Y310"/>
    <mergeCell ref="Z310:AD310"/>
    <mergeCell ref="AE310:AJ310"/>
    <mergeCell ref="AK310:AN310"/>
    <mergeCell ref="AO310:AT310"/>
    <mergeCell ref="AU310:AX310"/>
    <mergeCell ref="AY310:BB310"/>
    <mergeCell ref="AK309:AN309"/>
    <mergeCell ref="AO309:AT309"/>
    <mergeCell ref="AU309:AX309"/>
    <mergeCell ref="AY309:BB309"/>
    <mergeCell ref="BC309:BG309"/>
    <mergeCell ref="BH309:BM309"/>
    <mergeCell ref="AU308:AX308"/>
    <mergeCell ref="AY308:BB308"/>
    <mergeCell ref="BC308:BG308"/>
    <mergeCell ref="BH308:BM308"/>
    <mergeCell ref="BN308:BQ308"/>
    <mergeCell ref="B309:M309"/>
    <mergeCell ref="R309:T309"/>
    <mergeCell ref="U309:Y309"/>
    <mergeCell ref="Z309:AD309"/>
    <mergeCell ref="AE309:AJ309"/>
    <mergeCell ref="AU311:AX311"/>
    <mergeCell ref="AY311:BB311"/>
    <mergeCell ref="BC311:BG311"/>
    <mergeCell ref="BH311:BM311"/>
    <mergeCell ref="BN311:BQ311"/>
    <mergeCell ref="B312:M312"/>
    <mergeCell ref="R312:T312"/>
    <mergeCell ref="U312:Y312"/>
    <mergeCell ref="Z312:AD312"/>
    <mergeCell ref="AE312:AJ312"/>
    <mergeCell ref="BC310:BG310"/>
    <mergeCell ref="BH310:BM310"/>
    <mergeCell ref="BN310:BQ310"/>
    <mergeCell ref="B311:M311"/>
    <mergeCell ref="R311:T311"/>
    <mergeCell ref="U311:Y311"/>
    <mergeCell ref="Z311:AD311"/>
    <mergeCell ref="AE311:AJ311"/>
    <mergeCell ref="AK311:AN311"/>
    <mergeCell ref="AO311:AT311"/>
    <mergeCell ref="BC313:BG313"/>
    <mergeCell ref="BH313:BM313"/>
    <mergeCell ref="BN313:BQ313"/>
    <mergeCell ref="B314:M314"/>
    <mergeCell ref="R314:T314"/>
    <mergeCell ref="U314:Y314"/>
    <mergeCell ref="Z314:AD314"/>
    <mergeCell ref="AE314:AJ314"/>
    <mergeCell ref="AK314:AN314"/>
    <mergeCell ref="AO314:AT314"/>
    <mergeCell ref="BN312:BQ312"/>
    <mergeCell ref="B313:M313"/>
    <mergeCell ref="R313:T313"/>
    <mergeCell ref="U313:Y313"/>
    <mergeCell ref="Z313:AD313"/>
    <mergeCell ref="AE313:AJ313"/>
    <mergeCell ref="AK313:AN313"/>
    <mergeCell ref="AO313:AT313"/>
    <mergeCell ref="AU313:AX313"/>
    <mergeCell ref="AY313:BB313"/>
    <mergeCell ref="AK312:AN312"/>
    <mergeCell ref="AO312:AT312"/>
    <mergeCell ref="AU312:AX312"/>
    <mergeCell ref="AY312:BB312"/>
    <mergeCell ref="BC312:BG312"/>
    <mergeCell ref="BH312:BM312"/>
    <mergeCell ref="BN315:BQ315"/>
    <mergeCell ref="B316:M316"/>
    <mergeCell ref="R316:T316"/>
    <mergeCell ref="U316:Y316"/>
    <mergeCell ref="Z316:AD316"/>
    <mergeCell ref="AE316:AJ316"/>
    <mergeCell ref="AK316:AN316"/>
    <mergeCell ref="AO316:AT316"/>
    <mergeCell ref="AU316:AX316"/>
    <mergeCell ref="AY316:BB316"/>
    <mergeCell ref="AK315:AN315"/>
    <mergeCell ref="AO315:AT315"/>
    <mergeCell ref="AU315:AX315"/>
    <mergeCell ref="AY315:BB315"/>
    <mergeCell ref="BC315:BG315"/>
    <mergeCell ref="BH315:BM315"/>
    <mergeCell ref="AU314:AX314"/>
    <mergeCell ref="AY314:BB314"/>
    <mergeCell ref="BC314:BG314"/>
    <mergeCell ref="BH314:BM314"/>
    <mergeCell ref="BN314:BQ314"/>
    <mergeCell ref="B315:M315"/>
    <mergeCell ref="R315:T315"/>
    <mergeCell ref="U315:Y315"/>
    <mergeCell ref="Z315:AD315"/>
    <mergeCell ref="AE315:AJ315"/>
    <mergeCell ref="AU317:AX317"/>
    <mergeCell ref="AY317:BB317"/>
    <mergeCell ref="BC317:BG317"/>
    <mergeCell ref="BH317:BM317"/>
    <mergeCell ref="BN317:BQ317"/>
    <mergeCell ref="B318:M318"/>
    <mergeCell ref="R318:T318"/>
    <mergeCell ref="U318:Y318"/>
    <mergeCell ref="Z318:AD318"/>
    <mergeCell ref="AE318:AJ318"/>
    <mergeCell ref="BC316:BG316"/>
    <mergeCell ref="BH316:BM316"/>
    <mergeCell ref="BN316:BQ316"/>
    <mergeCell ref="B317:M317"/>
    <mergeCell ref="R317:T317"/>
    <mergeCell ref="U317:Y317"/>
    <mergeCell ref="Z317:AD317"/>
    <mergeCell ref="AE317:AJ317"/>
    <mergeCell ref="AK317:AN317"/>
    <mergeCell ref="AO317:AT317"/>
    <mergeCell ref="BC319:BG319"/>
    <mergeCell ref="BH319:BM319"/>
    <mergeCell ref="BN319:BQ319"/>
    <mergeCell ref="B320:M320"/>
    <mergeCell ref="R320:T320"/>
    <mergeCell ref="U320:Y320"/>
    <mergeCell ref="Z320:AD320"/>
    <mergeCell ref="AE320:AJ320"/>
    <mergeCell ref="AK320:AN320"/>
    <mergeCell ref="AO320:AT320"/>
    <mergeCell ref="BN318:BQ318"/>
    <mergeCell ref="B319:M319"/>
    <mergeCell ref="R319:T319"/>
    <mergeCell ref="U319:Y319"/>
    <mergeCell ref="Z319:AD319"/>
    <mergeCell ref="AE319:AJ319"/>
    <mergeCell ref="AK319:AN319"/>
    <mergeCell ref="AO319:AT319"/>
    <mergeCell ref="AU319:AX319"/>
    <mergeCell ref="AY319:BB319"/>
    <mergeCell ref="AK318:AN318"/>
    <mergeCell ref="AO318:AT318"/>
    <mergeCell ref="AU318:AX318"/>
    <mergeCell ref="AY318:BB318"/>
    <mergeCell ref="BC318:BG318"/>
    <mergeCell ref="BH318:BM318"/>
    <mergeCell ref="BN321:BQ321"/>
    <mergeCell ref="B322:M322"/>
    <mergeCell ref="R322:T322"/>
    <mergeCell ref="U322:Y322"/>
    <mergeCell ref="Z322:AD322"/>
    <mergeCell ref="AE322:AJ322"/>
    <mergeCell ref="AK322:AN322"/>
    <mergeCell ref="AO322:AT322"/>
    <mergeCell ref="AU322:AX322"/>
    <mergeCell ref="AY322:BB322"/>
    <mergeCell ref="AK321:AN321"/>
    <mergeCell ref="AO321:AT321"/>
    <mergeCell ref="AU321:AX321"/>
    <mergeCell ref="AY321:BB321"/>
    <mergeCell ref="BC321:BG321"/>
    <mergeCell ref="BH321:BM321"/>
    <mergeCell ref="AU320:AX320"/>
    <mergeCell ref="AY320:BB320"/>
    <mergeCell ref="BC320:BG320"/>
    <mergeCell ref="BH320:BM320"/>
    <mergeCell ref="BN320:BQ320"/>
    <mergeCell ref="B321:M321"/>
    <mergeCell ref="R321:T321"/>
    <mergeCell ref="U321:Y321"/>
    <mergeCell ref="Z321:AD321"/>
    <mergeCell ref="AE321:AJ321"/>
    <mergeCell ref="AU323:AX323"/>
    <mergeCell ref="AY323:BB323"/>
    <mergeCell ref="BC323:BG323"/>
    <mergeCell ref="BH323:BM323"/>
    <mergeCell ref="BN323:BQ323"/>
    <mergeCell ref="B324:M324"/>
    <mergeCell ref="R324:T324"/>
    <mergeCell ref="U324:Y324"/>
    <mergeCell ref="Z324:AD324"/>
    <mergeCell ref="AE324:AJ324"/>
    <mergeCell ref="BC322:BG322"/>
    <mergeCell ref="BH322:BM322"/>
    <mergeCell ref="BN322:BQ322"/>
    <mergeCell ref="B323:M323"/>
    <mergeCell ref="R323:T323"/>
    <mergeCell ref="U323:Y323"/>
    <mergeCell ref="Z323:AD323"/>
    <mergeCell ref="AE323:AJ323"/>
    <mergeCell ref="AK323:AN323"/>
    <mergeCell ref="AO323:AT323"/>
    <mergeCell ref="BC325:BG325"/>
    <mergeCell ref="BH325:BM325"/>
    <mergeCell ref="BN325:BQ325"/>
    <mergeCell ref="B326:M326"/>
    <mergeCell ref="R326:T326"/>
    <mergeCell ref="U326:Y326"/>
    <mergeCell ref="Z326:AD326"/>
    <mergeCell ref="AE326:AJ326"/>
    <mergeCell ref="AK326:AN326"/>
    <mergeCell ref="AO326:AT326"/>
    <mergeCell ref="BN324:BQ324"/>
    <mergeCell ref="B325:M325"/>
    <mergeCell ref="R325:T325"/>
    <mergeCell ref="U325:Y325"/>
    <mergeCell ref="Z325:AD325"/>
    <mergeCell ref="AE325:AJ325"/>
    <mergeCell ref="AK325:AN325"/>
    <mergeCell ref="AO325:AT325"/>
    <mergeCell ref="AU325:AX325"/>
    <mergeCell ref="AY325:BB325"/>
    <mergeCell ref="AK324:AN324"/>
    <mergeCell ref="AO324:AT324"/>
    <mergeCell ref="AU324:AX324"/>
    <mergeCell ref="AY324:BB324"/>
    <mergeCell ref="BC324:BG324"/>
    <mergeCell ref="BH324:BM324"/>
    <mergeCell ref="BN327:BQ327"/>
    <mergeCell ref="B328:M328"/>
    <mergeCell ref="R328:T328"/>
    <mergeCell ref="U328:Y328"/>
    <mergeCell ref="Z328:AD328"/>
    <mergeCell ref="AE328:AJ328"/>
    <mergeCell ref="AK328:AN328"/>
    <mergeCell ref="AO328:AT328"/>
    <mergeCell ref="AU328:AX328"/>
    <mergeCell ref="AY328:BB328"/>
    <mergeCell ref="AK327:AN327"/>
    <mergeCell ref="AO327:AT327"/>
    <mergeCell ref="AU327:AX327"/>
    <mergeCell ref="AY327:BB327"/>
    <mergeCell ref="BC327:BG327"/>
    <mergeCell ref="BH327:BM327"/>
    <mergeCell ref="AU326:AX326"/>
    <mergeCell ref="AY326:BB326"/>
    <mergeCell ref="BC326:BG326"/>
    <mergeCell ref="BH326:BM326"/>
    <mergeCell ref="BN326:BQ326"/>
    <mergeCell ref="B327:M327"/>
    <mergeCell ref="R327:T327"/>
    <mergeCell ref="U327:Y327"/>
    <mergeCell ref="Z327:AD327"/>
    <mergeCell ref="AE327:AJ327"/>
    <mergeCell ref="AU329:AX329"/>
    <mergeCell ref="AY329:BB329"/>
    <mergeCell ref="BC329:BG329"/>
    <mergeCell ref="BH329:BM329"/>
    <mergeCell ref="BN329:BQ329"/>
    <mergeCell ref="B330:M330"/>
    <mergeCell ref="R330:T330"/>
    <mergeCell ref="U330:Y330"/>
    <mergeCell ref="Z330:AD330"/>
    <mergeCell ref="AE330:AJ330"/>
    <mergeCell ref="BC328:BG328"/>
    <mergeCell ref="BH328:BM328"/>
    <mergeCell ref="BN328:BQ328"/>
    <mergeCell ref="B329:M329"/>
    <mergeCell ref="R329:T329"/>
    <mergeCell ref="U329:Y329"/>
    <mergeCell ref="Z329:AD329"/>
    <mergeCell ref="AE329:AJ329"/>
    <mergeCell ref="AK329:AN329"/>
    <mergeCell ref="AO329:AT329"/>
    <mergeCell ref="BC331:BG331"/>
    <mergeCell ref="BH331:BM331"/>
    <mergeCell ref="BN331:BQ331"/>
    <mergeCell ref="B332:M332"/>
    <mergeCell ref="R332:T332"/>
    <mergeCell ref="U332:Y332"/>
    <mergeCell ref="Z332:AD332"/>
    <mergeCell ref="AE332:AJ332"/>
    <mergeCell ref="AK332:AN332"/>
    <mergeCell ref="AO332:AT332"/>
    <mergeCell ref="BN330:BQ330"/>
    <mergeCell ref="B331:M331"/>
    <mergeCell ref="R331:T331"/>
    <mergeCell ref="U331:Y331"/>
    <mergeCell ref="Z331:AD331"/>
    <mergeCell ref="AE331:AJ331"/>
    <mergeCell ref="AK331:AN331"/>
    <mergeCell ref="AO331:AT331"/>
    <mergeCell ref="AU331:AX331"/>
    <mergeCell ref="AY331:BB331"/>
    <mergeCell ref="AK330:AN330"/>
    <mergeCell ref="AO330:AT330"/>
    <mergeCell ref="AU330:AX330"/>
    <mergeCell ref="AY330:BB330"/>
    <mergeCell ref="BC330:BG330"/>
    <mergeCell ref="BH330:BM330"/>
    <mergeCell ref="BN333:BQ333"/>
    <mergeCell ref="B334:M334"/>
    <mergeCell ref="R334:T334"/>
    <mergeCell ref="U334:Y334"/>
    <mergeCell ref="Z334:AD334"/>
    <mergeCell ref="AE334:AJ334"/>
    <mergeCell ref="AK334:AN334"/>
    <mergeCell ref="AO334:AT334"/>
    <mergeCell ref="AU334:AX334"/>
    <mergeCell ref="AY334:BB334"/>
    <mergeCell ref="AK333:AN333"/>
    <mergeCell ref="AO333:AT333"/>
    <mergeCell ref="AU333:AX333"/>
    <mergeCell ref="AY333:BB333"/>
    <mergeCell ref="BC333:BG333"/>
    <mergeCell ref="BH333:BM333"/>
    <mergeCell ref="AU332:AX332"/>
    <mergeCell ref="AY332:BB332"/>
    <mergeCell ref="BC332:BG332"/>
    <mergeCell ref="BH332:BM332"/>
    <mergeCell ref="BN332:BQ332"/>
    <mergeCell ref="B333:M333"/>
    <mergeCell ref="R333:T333"/>
    <mergeCell ref="U333:Y333"/>
    <mergeCell ref="Z333:AD333"/>
    <mergeCell ref="AE333:AJ333"/>
    <mergeCell ref="AU335:AX335"/>
    <mergeCell ref="AY335:BB335"/>
    <mergeCell ref="BC335:BG335"/>
    <mergeCell ref="BH335:BM335"/>
    <mergeCell ref="BN335:BQ335"/>
    <mergeCell ref="B336:M336"/>
    <mergeCell ref="R336:T336"/>
    <mergeCell ref="U336:Y336"/>
    <mergeCell ref="Z336:AD336"/>
    <mergeCell ref="AE336:AJ336"/>
    <mergeCell ref="BC334:BG334"/>
    <mergeCell ref="BH334:BM334"/>
    <mergeCell ref="BN334:BQ334"/>
    <mergeCell ref="B335:M335"/>
    <mergeCell ref="R335:T335"/>
    <mergeCell ref="U335:Y335"/>
    <mergeCell ref="Z335:AD335"/>
    <mergeCell ref="AE335:AJ335"/>
    <mergeCell ref="AK335:AN335"/>
    <mergeCell ref="AO335:AT335"/>
    <mergeCell ref="BC337:BG337"/>
    <mergeCell ref="BH337:BM337"/>
    <mergeCell ref="BN337:BQ337"/>
    <mergeCell ref="B338:M338"/>
    <mergeCell ref="R338:T338"/>
    <mergeCell ref="U338:Y338"/>
    <mergeCell ref="Z338:AD338"/>
    <mergeCell ref="AE338:AJ338"/>
    <mergeCell ref="AK338:AN338"/>
    <mergeCell ref="AO338:AT338"/>
    <mergeCell ref="BN336:BQ336"/>
    <mergeCell ref="B337:M337"/>
    <mergeCell ref="R337:T337"/>
    <mergeCell ref="U337:Y337"/>
    <mergeCell ref="Z337:AD337"/>
    <mergeCell ref="AE337:AJ337"/>
    <mergeCell ref="AK337:AN337"/>
    <mergeCell ref="AO337:AT337"/>
    <mergeCell ref="AU337:AX337"/>
    <mergeCell ref="AY337:BB337"/>
    <mergeCell ref="AK336:AN336"/>
    <mergeCell ref="AO336:AT336"/>
    <mergeCell ref="AU336:AX336"/>
    <mergeCell ref="AY336:BB336"/>
    <mergeCell ref="BC336:BG336"/>
    <mergeCell ref="BH336:BM336"/>
    <mergeCell ref="BN339:BQ339"/>
    <mergeCell ref="B340:M340"/>
    <mergeCell ref="R340:T340"/>
    <mergeCell ref="U340:Y340"/>
    <mergeCell ref="Z340:AD340"/>
    <mergeCell ref="AE340:AJ340"/>
    <mergeCell ref="AK340:AN340"/>
    <mergeCell ref="AO340:AT340"/>
    <mergeCell ref="AU340:AX340"/>
    <mergeCell ref="AY340:BB340"/>
    <mergeCell ref="AK339:AN339"/>
    <mergeCell ref="AO339:AT339"/>
    <mergeCell ref="AU339:AX339"/>
    <mergeCell ref="AY339:BB339"/>
    <mergeCell ref="BC339:BG339"/>
    <mergeCell ref="BH339:BM339"/>
    <mergeCell ref="AU338:AX338"/>
    <mergeCell ref="AY338:BB338"/>
    <mergeCell ref="BC338:BG338"/>
    <mergeCell ref="BH338:BM338"/>
    <mergeCell ref="BN338:BQ338"/>
    <mergeCell ref="B339:M339"/>
    <mergeCell ref="R339:T339"/>
    <mergeCell ref="U339:Y339"/>
    <mergeCell ref="Z339:AD339"/>
    <mergeCell ref="AE339:AJ339"/>
    <mergeCell ref="AU341:AX341"/>
    <mergeCell ref="AY341:BB341"/>
    <mergeCell ref="BC341:BG341"/>
    <mergeCell ref="BH341:BM341"/>
    <mergeCell ref="BN341:BQ341"/>
    <mergeCell ref="B342:M342"/>
    <mergeCell ref="R342:T342"/>
    <mergeCell ref="U342:Y342"/>
    <mergeCell ref="Z342:AD342"/>
    <mergeCell ref="AE342:AJ342"/>
    <mergeCell ref="BC340:BG340"/>
    <mergeCell ref="BH340:BM340"/>
    <mergeCell ref="BN340:BQ340"/>
    <mergeCell ref="B341:M341"/>
    <mergeCell ref="R341:T341"/>
    <mergeCell ref="U341:Y341"/>
    <mergeCell ref="Z341:AD341"/>
    <mergeCell ref="AE341:AJ341"/>
    <mergeCell ref="AK341:AN341"/>
    <mergeCell ref="AO341:AT341"/>
    <mergeCell ref="BC343:BG343"/>
    <mergeCell ref="BH343:BM343"/>
    <mergeCell ref="BN343:BQ343"/>
    <mergeCell ref="B344:M344"/>
    <mergeCell ref="R344:T344"/>
    <mergeCell ref="U344:Y344"/>
    <mergeCell ref="Z344:AD344"/>
    <mergeCell ref="AE344:AJ344"/>
    <mergeCell ref="AK344:AN344"/>
    <mergeCell ref="AO344:AT344"/>
    <mergeCell ref="BN342:BQ342"/>
    <mergeCell ref="B343:M343"/>
    <mergeCell ref="R343:T343"/>
    <mergeCell ref="U343:Y343"/>
    <mergeCell ref="Z343:AD343"/>
    <mergeCell ref="AE343:AJ343"/>
    <mergeCell ref="AK343:AN343"/>
    <mergeCell ref="AO343:AT343"/>
    <mergeCell ref="AU343:AX343"/>
    <mergeCell ref="AY343:BB343"/>
    <mergeCell ref="AK342:AN342"/>
    <mergeCell ref="AO342:AT342"/>
    <mergeCell ref="AU342:AX342"/>
    <mergeCell ref="AY342:BB342"/>
    <mergeCell ref="BC342:BG342"/>
    <mergeCell ref="BH342:BM342"/>
    <mergeCell ref="BN345:BQ345"/>
    <mergeCell ref="B346:M346"/>
    <mergeCell ref="R346:T346"/>
    <mergeCell ref="U346:Y346"/>
    <mergeCell ref="Z346:AD346"/>
    <mergeCell ref="AE346:AJ346"/>
    <mergeCell ref="AK346:AN346"/>
    <mergeCell ref="AO346:AT346"/>
    <mergeCell ref="AU346:AX346"/>
    <mergeCell ref="AY346:BB346"/>
    <mergeCell ref="AK345:AN345"/>
    <mergeCell ref="AO345:AT345"/>
    <mergeCell ref="AU345:AX345"/>
    <mergeCell ref="AY345:BB345"/>
    <mergeCell ref="BC345:BG345"/>
    <mergeCell ref="BH345:BM345"/>
    <mergeCell ref="AU344:AX344"/>
    <mergeCell ref="AY344:BB344"/>
    <mergeCell ref="BC344:BG344"/>
    <mergeCell ref="BH344:BM344"/>
    <mergeCell ref="BN344:BQ344"/>
    <mergeCell ref="B345:M345"/>
    <mergeCell ref="R345:T345"/>
    <mergeCell ref="U345:Y345"/>
    <mergeCell ref="Z345:AD345"/>
    <mergeCell ref="AE345:AJ345"/>
    <mergeCell ref="AU347:AX347"/>
    <mergeCell ref="AY347:BB347"/>
    <mergeCell ref="BC347:BG347"/>
    <mergeCell ref="BH347:BM347"/>
    <mergeCell ref="BN347:BQ347"/>
    <mergeCell ref="B348:M348"/>
    <mergeCell ref="R348:T348"/>
    <mergeCell ref="U348:Y348"/>
    <mergeCell ref="Z348:AD348"/>
    <mergeCell ref="AE348:AJ348"/>
    <mergeCell ref="BC346:BG346"/>
    <mergeCell ref="BH346:BM346"/>
    <mergeCell ref="BN346:BQ346"/>
    <mergeCell ref="B347:M347"/>
    <mergeCell ref="R347:T347"/>
    <mergeCell ref="U347:Y347"/>
    <mergeCell ref="Z347:AD347"/>
    <mergeCell ref="AE347:AJ347"/>
    <mergeCell ref="AK347:AN347"/>
    <mergeCell ref="AO347:AT347"/>
    <mergeCell ref="BC349:BG349"/>
    <mergeCell ref="BH349:BM349"/>
    <mergeCell ref="BN349:BQ349"/>
    <mergeCell ref="B350:M350"/>
    <mergeCell ref="R350:T350"/>
    <mergeCell ref="U350:Y350"/>
    <mergeCell ref="Z350:AD350"/>
    <mergeCell ref="AE350:AJ350"/>
    <mergeCell ref="AK350:AN350"/>
    <mergeCell ref="AO350:AT350"/>
    <mergeCell ref="BN348:BQ348"/>
    <mergeCell ref="B349:M349"/>
    <mergeCell ref="R349:T349"/>
    <mergeCell ref="U349:Y349"/>
    <mergeCell ref="Z349:AD349"/>
    <mergeCell ref="AE349:AJ349"/>
    <mergeCell ref="AK349:AN349"/>
    <mergeCell ref="AO349:AT349"/>
    <mergeCell ref="AU349:AX349"/>
    <mergeCell ref="AY349:BB349"/>
    <mergeCell ref="AK348:AN348"/>
    <mergeCell ref="AO348:AT348"/>
    <mergeCell ref="AU348:AX348"/>
    <mergeCell ref="AY348:BB348"/>
    <mergeCell ref="BC348:BG348"/>
    <mergeCell ref="BH348:BM348"/>
    <mergeCell ref="BN351:BQ351"/>
    <mergeCell ref="B352:M352"/>
    <mergeCell ref="R352:T352"/>
    <mergeCell ref="U352:Y352"/>
    <mergeCell ref="Z352:AD352"/>
    <mergeCell ref="AE352:AJ352"/>
    <mergeCell ref="AK352:AN352"/>
    <mergeCell ref="AO352:AT352"/>
    <mergeCell ref="AU352:AX352"/>
    <mergeCell ref="AY352:BB352"/>
    <mergeCell ref="AK351:AN351"/>
    <mergeCell ref="AO351:AT351"/>
    <mergeCell ref="AU351:AX351"/>
    <mergeCell ref="AY351:BB351"/>
    <mergeCell ref="BC351:BG351"/>
    <mergeCell ref="BH351:BM351"/>
    <mergeCell ref="AU350:AX350"/>
    <mergeCell ref="AY350:BB350"/>
    <mergeCell ref="BC350:BG350"/>
    <mergeCell ref="BH350:BM350"/>
    <mergeCell ref="BN350:BQ350"/>
    <mergeCell ref="B351:M351"/>
    <mergeCell ref="R351:T351"/>
    <mergeCell ref="U351:Y351"/>
    <mergeCell ref="Z351:AD351"/>
    <mergeCell ref="AE351:AJ351"/>
    <mergeCell ref="AU353:AX353"/>
    <mergeCell ref="AY353:BB353"/>
    <mergeCell ref="BC353:BG353"/>
    <mergeCell ref="BH353:BM353"/>
    <mergeCell ref="BN353:BQ353"/>
    <mergeCell ref="B354:M354"/>
    <mergeCell ref="R354:T354"/>
    <mergeCell ref="U354:Y354"/>
    <mergeCell ref="Z354:AD354"/>
    <mergeCell ref="AE354:AJ354"/>
    <mergeCell ref="BC352:BG352"/>
    <mergeCell ref="BH352:BM352"/>
    <mergeCell ref="BN352:BQ352"/>
    <mergeCell ref="B353:M353"/>
    <mergeCell ref="R353:T353"/>
    <mergeCell ref="U353:Y353"/>
    <mergeCell ref="Z353:AD353"/>
    <mergeCell ref="AE353:AJ353"/>
    <mergeCell ref="AK353:AN353"/>
    <mergeCell ref="AO353:AT353"/>
    <mergeCell ref="BC355:BG355"/>
    <mergeCell ref="BH355:BM355"/>
    <mergeCell ref="BN355:BQ355"/>
    <mergeCell ref="B356:M356"/>
    <mergeCell ref="R356:T356"/>
    <mergeCell ref="U356:Y356"/>
    <mergeCell ref="Z356:AD356"/>
    <mergeCell ref="AE356:AJ356"/>
    <mergeCell ref="AK356:AN356"/>
    <mergeCell ref="AO356:AT356"/>
    <mergeCell ref="BN354:BQ354"/>
    <mergeCell ref="B355:M355"/>
    <mergeCell ref="R355:T355"/>
    <mergeCell ref="U355:Y355"/>
    <mergeCell ref="Z355:AD355"/>
    <mergeCell ref="AE355:AJ355"/>
    <mergeCell ref="AK355:AN355"/>
    <mergeCell ref="AO355:AT355"/>
    <mergeCell ref="AU355:AX355"/>
    <mergeCell ref="AY355:BB355"/>
    <mergeCell ref="AK354:AN354"/>
    <mergeCell ref="AO354:AT354"/>
    <mergeCell ref="AU354:AX354"/>
    <mergeCell ref="AY354:BB354"/>
    <mergeCell ref="BC354:BG354"/>
    <mergeCell ref="BH354:BM354"/>
    <mergeCell ref="BN357:BQ357"/>
    <mergeCell ref="B358:M358"/>
    <mergeCell ref="R358:T358"/>
    <mergeCell ref="U358:Y358"/>
    <mergeCell ref="Z358:AD358"/>
    <mergeCell ref="AE358:AJ358"/>
    <mergeCell ref="AK358:AN358"/>
    <mergeCell ref="AO358:AT358"/>
    <mergeCell ref="AU358:AX358"/>
    <mergeCell ref="AY358:BB358"/>
    <mergeCell ref="AK357:AN357"/>
    <mergeCell ref="AO357:AT357"/>
    <mergeCell ref="AU357:AX357"/>
    <mergeCell ref="AY357:BB357"/>
    <mergeCell ref="BC357:BG357"/>
    <mergeCell ref="BH357:BM357"/>
    <mergeCell ref="AU356:AX356"/>
    <mergeCell ref="AY356:BB356"/>
    <mergeCell ref="BC356:BG356"/>
    <mergeCell ref="BH356:BM356"/>
    <mergeCell ref="BN356:BQ356"/>
    <mergeCell ref="B357:M357"/>
    <mergeCell ref="R357:T357"/>
    <mergeCell ref="U357:Y357"/>
    <mergeCell ref="Z357:AD357"/>
    <mergeCell ref="AE357:AJ357"/>
    <mergeCell ref="AU359:AX359"/>
    <mergeCell ref="AY359:BB359"/>
    <mergeCell ref="BC359:BG359"/>
    <mergeCell ref="BH359:BM359"/>
    <mergeCell ref="BN359:BQ359"/>
    <mergeCell ref="B360:M360"/>
    <mergeCell ref="R360:T360"/>
    <mergeCell ref="U360:Y360"/>
    <mergeCell ref="Z360:AD360"/>
    <mergeCell ref="AE360:AJ360"/>
    <mergeCell ref="BC358:BG358"/>
    <mergeCell ref="BH358:BM358"/>
    <mergeCell ref="BN358:BQ358"/>
    <mergeCell ref="B359:M359"/>
    <mergeCell ref="R359:T359"/>
    <mergeCell ref="U359:Y359"/>
    <mergeCell ref="Z359:AD359"/>
    <mergeCell ref="AE359:AJ359"/>
    <mergeCell ref="AK359:AN359"/>
    <mergeCell ref="AO359:AT359"/>
    <mergeCell ref="BC361:BG361"/>
    <mergeCell ref="BH361:BM361"/>
    <mergeCell ref="BN361:BQ361"/>
    <mergeCell ref="B362:M362"/>
    <mergeCell ref="R362:T362"/>
    <mergeCell ref="U362:Y362"/>
    <mergeCell ref="Z362:AD362"/>
    <mergeCell ref="AE362:AJ362"/>
    <mergeCell ref="AK362:AN362"/>
    <mergeCell ref="AO362:AT362"/>
    <mergeCell ref="BN360:BQ360"/>
    <mergeCell ref="B361:M361"/>
    <mergeCell ref="R361:T361"/>
    <mergeCell ref="U361:Y361"/>
    <mergeCell ref="Z361:AD361"/>
    <mergeCell ref="AE361:AJ361"/>
    <mergeCell ref="AK361:AN361"/>
    <mergeCell ref="AO361:AT361"/>
    <mergeCell ref="AU361:AX361"/>
    <mergeCell ref="AY361:BB361"/>
    <mergeCell ref="AK360:AN360"/>
    <mergeCell ref="AO360:AT360"/>
    <mergeCell ref="AU360:AX360"/>
    <mergeCell ref="AY360:BB360"/>
    <mergeCell ref="BC360:BG360"/>
    <mergeCell ref="BH360:BM360"/>
    <mergeCell ref="BN363:BQ363"/>
    <mergeCell ref="B364:M364"/>
    <mergeCell ref="R364:T364"/>
    <mergeCell ref="U364:Y364"/>
    <mergeCell ref="Z364:AD364"/>
    <mergeCell ref="AE364:AJ364"/>
    <mergeCell ref="AK364:AN364"/>
    <mergeCell ref="AO364:AT364"/>
    <mergeCell ref="AU364:AX364"/>
    <mergeCell ref="AY364:BB364"/>
    <mergeCell ref="AK363:AN363"/>
    <mergeCell ref="AO363:AT363"/>
    <mergeCell ref="AU363:AX363"/>
    <mergeCell ref="AY363:BB363"/>
    <mergeCell ref="BC363:BG363"/>
    <mergeCell ref="BH363:BM363"/>
    <mergeCell ref="AU362:AX362"/>
    <mergeCell ref="AY362:BB362"/>
    <mergeCell ref="BC362:BG362"/>
    <mergeCell ref="BH362:BM362"/>
    <mergeCell ref="BN362:BQ362"/>
    <mergeCell ref="B363:M363"/>
    <mergeCell ref="R363:T363"/>
    <mergeCell ref="U363:Y363"/>
    <mergeCell ref="Z363:AD363"/>
    <mergeCell ref="AE363:AJ363"/>
    <mergeCell ref="AU365:AX365"/>
    <mergeCell ref="AY365:BB365"/>
    <mergeCell ref="BC365:BG365"/>
    <mergeCell ref="BH365:BM365"/>
    <mergeCell ref="BN365:BQ365"/>
    <mergeCell ref="B366:M366"/>
    <mergeCell ref="R366:T366"/>
    <mergeCell ref="U366:Y366"/>
    <mergeCell ref="Z366:AD366"/>
    <mergeCell ref="AE366:AJ366"/>
    <mergeCell ref="BC364:BG364"/>
    <mergeCell ref="BH364:BM364"/>
    <mergeCell ref="BN364:BQ364"/>
    <mergeCell ref="B365:M365"/>
    <mergeCell ref="R365:T365"/>
    <mergeCell ref="U365:Y365"/>
    <mergeCell ref="Z365:AD365"/>
    <mergeCell ref="AE365:AJ365"/>
    <mergeCell ref="AK365:AN365"/>
    <mergeCell ref="AO365:AT365"/>
    <mergeCell ref="BC367:BG367"/>
    <mergeCell ref="BH367:BM367"/>
    <mergeCell ref="BN367:BQ367"/>
    <mergeCell ref="B368:M368"/>
    <mergeCell ref="R368:T368"/>
    <mergeCell ref="U368:Y368"/>
    <mergeCell ref="Z368:AD368"/>
    <mergeCell ref="AE368:AJ368"/>
    <mergeCell ref="AK368:AN368"/>
    <mergeCell ref="AO368:AT368"/>
    <mergeCell ref="BN366:BQ366"/>
    <mergeCell ref="B367:M367"/>
    <mergeCell ref="R367:T367"/>
    <mergeCell ref="U367:Y367"/>
    <mergeCell ref="Z367:AD367"/>
    <mergeCell ref="AE367:AJ367"/>
    <mergeCell ref="AK367:AN367"/>
    <mergeCell ref="AO367:AT367"/>
    <mergeCell ref="AU367:AX367"/>
    <mergeCell ref="AY367:BB367"/>
    <mergeCell ref="AK366:AN366"/>
    <mergeCell ref="AO366:AT366"/>
    <mergeCell ref="AU366:AX366"/>
    <mergeCell ref="AY366:BB366"/>
    <mergeCell ref="BC366:BG366"/>
    <mergeCell ref="BH366:BM366"/>
    <mergeCell ref="BN369:BQ369"/>
    <mergeCell ref="B370:M370"/>
    <mergeCell ref="R370:T370"/>
    <mergeCell ref="U370:Y370"/>
    <mergeCell ref="Z370:AD370"/>
    <mergeCell ref="AE370:AJ370"/>
    <mergeCell ref="AK370:AN370"/>
    <mergeCell ref="AO370:AT370"/>
    <mergeCell ref="AU370:AX370"/>
    <mergeCell ref="AY370:BB370"/>
    <mergeCell ref="AK369:AN369"/>
    <mergeCell ref="AO369:AT369"/>
    <mergeCell ref="AU369:AX369"/>
    <mergeCell ref="AY369:BB369"/>
    <mergeCell ref="BC369:BG369"/>
    <mergeCell ref="BH369:BM369"/>
    <mergeCell ref="AU368:AX368"/>
    <mergeCell ref="AY368:BB368"/>
    <mergeCell ref="BC368:BG368"/>
    <mergeCell ref="BH368:BM368"/>
    <mergeCell ref="BN368:BQ368"/>
    <mergeCell ref="B369:M369"/>
    <mergeCell ref="R369:T369"/>
    <mergeCell ref="U369:Y369"/>
    <mergeCell ref="Z369:AD369"/>
    <mergeCell ref="AE369:AJ369"/>
    <mergeCell ref="AU371:AX371"/>
    <mergeCell ref="AY371:BB371"/>
    <mergeCell ref="BC371:BG371"/>
    <mergeCell ref="BH371:BM371"/>
    <mergeCell ref="BN371:BQ371"/>
    <mergeCell ref="B372:M372"/>
    <mergeCell ref="R372:T372"/>
    <mergeCell ref="U372:Y372"/>
    <mergeCell ref="Z372:AD372"/>
    <mergeCell ref="AE372:AJ372"/>
    <mergeCell ref="BC370:BG370"/>
    <mergeCell ref="BH370:BM370"/>
    <mergeCell ref="BN370:BQ370"/>
    <mergeCell ref="B371:M371"/>
    <mergeCell ref="R371:T371"/>
    <mergeCell ref="U371:Y371"/>
    <mergeCell ref="Z371:AD371"/>
    <mergeCell ref="AE371:AJ371"/>
    <mergeCell ref="AK371:AN371"/>
    <mergeCell ref="AO371:AT371"/>
    <mergeCell ref="BC373:BG373"/>
    <mergeCell ref="BH373:BM373"/>
    <mergeCell ref="BN373:BQ373"/>
    <mergeCell ref="B374:M374"/>
    <mergeCell ref="R374:T374"/>
    <mergeCell ref="U374:Y374"/>
    <mergeCell ref="Z374:AD374"/>
    <mergeCell ref="AE374:AJ374"/>
    <mergeCell ref="AK374:AN374"/>
    <mergeCell ref="AO374:AT374"/>
    <mergeCell ref="BN372:BQ372"/>
    <mergeCell ref="B373:M373"/>
    <mergeCell ref="R373:T373"/>
    <mergeCell ref="U373:Y373"/>
    <mergeCell ref="Z373:AD373"/>
    <mergeCell ref="AE373:AJ373"/>
    <mergeCell ref="AK373:AN373"/>
    <mergeCell ref="AO373:AT373"/>
    <mergeCell ref="AU373:AX373"/>
    <mergeCell ref="AY373:BB373"/>
    <mergeCell ref="AK372:AN372"/>
    <mergeCell ref="AO372:AT372"/>
    <mergeCell ref="AU372:AX372"/>
    <mergeCell ref="AY372:BB372"/>
    <mergeCell ref="BC372:BG372"/>
    <mergeCell ref="BH372:BM372"/>
    <mergeCell ref="BN375:BQ375"/>
    <mergeCell ref="B376:M376"/>
    <mergeCell ref="R376:T376"/>
    <mergeCell ref="U376:Y376"/>
    <mergeCell ref="Z376:AD376"/>
    <mergeCell ref="AE376:AJ376"/>
    <mergeCell ref="AK376:AN376"/>
    <mergeCell ref="AO376:AT376"/>
    <mergeCell ref="AU376:AX376"/>
    <mergeCell ref="AY376:BB376"/>
    <mergeCell ref="AK375:AN375"/>
    <mergeCell ref="AO375:AT375"/>
    <mergeCell ref="AU375:AX375"/>
    <mergeCell ref="AY375:BB375"/>
    <mergeCell ref="BC375:BG375"/>
    <mergeCell ref="BH375:BM375"/>
    <mergeCell ref="AU374:AX374"/>
    <mergeCell ref="AY374:BB374"/>
    <mergeCell ref="BC374:BG374"/>
    <mergeCell ref="BH374:BM374"/>
    <mergeCell ref="BN374:BQ374"/>
    <mergeCell ref="B375:M375"/>
    <mergeCell ref="R375:T375"/>
    <mergeCell ref="U375:Y375"/>
    <mergeCell ref="Z375:AD375"/>
    <mergeCell ref="AE375:AJ375"/>
    <mergeCell ref="AU377:AX377"/>
    <mergeCell ref="AY377:BB377"/>
    <mergeCell ref="BC377:BG377"/>
    <mergeCell ref="BH377:BM377"/>
    <mergeCell ref="BN377:BQ377"/>
    <mergeCell ref="B378:M378"/>
    <mergeCell ref="R378:T378"/>
    <mergeCell ref="U378:Y378"/>
    <mergeCell ref="Z378:AD378"/>
    <mergeCell ref="AE378:AJ378"/>
    <mergeCell ref="BC376:BG376"/>
    <mergeCell ref="BH376:BM376"/>
    <mergeCell ref="BN376:BQ376"/>
    <mergeCell ref="B377:M377"/>
    <mergeCell ref="R377:T377"/>
    <mergeCell ref="U377:Y377"/>
    <mergeCell ref="Z377:AD377"/>
    <mergeCell ref="AE377:AJ377"/>
    <mergeCell ref="AK377:AN377"/>
    <mergeCell ref="AO377:AT377"/>
    <mergeCell ref="BC379:BG379"/>
    <mergeCell ref="BH379:BM379"/>
    <mergeCell ref="BN379:BQ379"/>
    <mergeCell ref="B380:M380"/>
    <mergeCell ref="R380:T380"/>
    <mergeCell ref="U380:Y380"/>
    <mergeCell ref="Z380:AD380"/>
    <mergeCell ref="AE380:AJ380"/>
    <mergeCell ref="AK380:AN380"/>
    <mergeCell ref="AO380:AT380"/>
    <mergeCell ref="BN378:BQ378"/>
    <mergeCell ref="B379:M379"/>
    <mergeCell ref="R379:T379"/>
    <mergeCell ref="U379:Y379"/>
    <mergeCell ref="Z379:AD379"/>
    <mergeCell ref="AE379:AJ379"/>
    <mergeCell ref="AK379:AN379"/>
    <mergeCell ref="AO379:AT379"/>
    <mergeCell ref="AU379:AX379"/>
    <mergeCell ref="AY379:BB379"/>
    <mergeCell ref="AK378:AN378"/>
    <mergeCell ref="AO378:AT378"/>
    <mergeCell ref="AU378:AX378"/>
    <mergeCell ref="AY378:BB378"/>
    <mergeCell ref="BC378:BG378"/>
    <mergeCell ref="BH378:BM378"/>
    <mergeCell ref="BN381:BQ381"/>
    <mergeCell ref="B382:M382"/>
    <mergeCell ref="R382:T382"/>
    <mergeCell ref="U382:Y382"/>
    <mergeCell ref="Z382:AD382"/>
    <mergeCell ref="AE382:AJ382"/>
    <mergeCell ref="AK382:AN382"/>
    <mergeCell ref="AO382:AT382"/>
    <mergeCell ref="AU382:AX382"/>
    <mergeCell ref="AY382:BB382"/>
    <mergeCell ref="AK381:AN381"/>
    <mergeCell ref="AO381:AT381"/>
    <mergeCell ref="AU381:AX381"/>
    <mergeCell ref="AY381:BB381"/>
    <mergeCell ref="BC381:BG381"/>
    <mergeCell ref="BH381:BM381"/>
    <mergeCell ref="AU380:AX380"/>
    <mergeCell ref="AY380:BB380"/>
    <mergeCell ref="BC380:BG380"/>
    <mergeCell ref="BH380:BM380"/>
    <mergeCell ref="BN380:BQ380"/>
    <mergeCell ref="B381:M381"/>
    <mergeCell ref="R381:T381"/>
    <mergeCell ref="U381:Y381"/>
    <mergeCell ref="Z381:AD381"/>
    <mergeCell ref="AE381:AJ381"/>
    <mergeCell ref="AU383:AX383"/>
    <mergeCell ref="AY383:BB383"/>
    <mergeCell ref="BC383:BG383"/>
    <mergeCell ref="BH383:BM383"/>
    <mergeCell ref="BN383:BQ383"/>
    <mergeCell ref="B384:M384"/>
    <mergeCell ref="R384:T384"/>
    <mergeCell ref="U384:Y384"/>
    <mergeCell ref="Z384:AD384"/>
    <mergeCell ref="AE384:AJ384"/>
    <mergeCell ref="BC382:BG382"/>
    <mergeCell ref="BH382:BM382"/>
    <mergeCell ref="BN382:BQ382"/>
    <mergeCell ref="B383:M383"/>
    <mergeCell ref="R383:T383"/>
    <mergeCell ref="U383:Y383"/>
    <mergeCell ref="Z383:AD383"/>
    <mergeCell ref="AE383:AJ383"/>
    <mergeCell ref="AK383:AN383"/>
    <mergeCell ref="AO383:AT383"/>
    <mergeCell ref="BC385:BG385"/>
    <mergeCell ref="BH385:BM385"/>
    <mergeCell ref="BN385:BQ385"/>
    <mergeCell ref="B386:M386"/>
    <mergeCell ref="R386:T386"/>
    <mergeCell ref="U386:Y386"/>
    <mergeCell ref="Z386:AD386"/>
    <mergeCell ref="AE386:AJ386"/>
    <mergeCell ref="AK386:AN386"/>
    <mergeCell ref="AO386:AT386"/>
    <mergeCell ref="BN384:BQ384"/>
    <mergeCell ref="B385:M385"/>
    <mergeCell ref="R385:T385"/>
    <mergeCell ref="U385:Y385"/>
    <mergeCell ref="Z385:AD385"/>
    <mergeCell ref="AE385:AJ385"/>
    <mergeCell ref="AK385:AN385"/>
    <mergeCell ref="AO385:AT385"/>
    <mergeCell ref="AU385:AX385"/>
    <mergeCell ref="AY385:BB385"/>
    <mergeCell ref="AK384:AN384"/>
    <mergeCell ref="AO384:AT384"/>
    <mergeCell ref="AU384:AX384"/>
    <mergeCell ref="AY384:BB384"/>
    <mergeCell ref="BC384:BG384"/>
    <mergeCell ref="BH384:BM384"/>
    <mergeCell ref="BN387:BQ387"/>
    <mergeCell ref="B388:M388"/>
    <mergeCell ref="R388:T388"/>
    <mergeCell ref="U388:Y388"/>
    <mergeCell ref="Z388:AD388"/>
    <mergeCell ref="AE388:AJ388"/>
    <mergeCell ref="AK388:AN388"/>
    <mergeCell ref="AO388:AT388"/>
    <mergeCell ref="AU388:AX388"/>
    <mergeCell ref="AY388:BB388"/>
    <mergeCell ref="AK387:AN387"/>
    <mergeCell ref="AO387:AT387"/>
    <mergeCell ref="AU387:AX387"/>
    <mergeCell ref="AY387:BB387"/>
    <mergeCell ref="BC387:BG387"/>
    <mergeCell ref="BH387:BM387"/>
    <mergeCell ref="AU386:AX386"/>
    <mergeCell ref="AY386:BB386"/>
    <mergeCell ref="BC386:BG386"/>
    <mergeCell ref="BH386:BM386"/>
    <mergeCell ref="BN386:BQ386"/>
    <mergeCell ref="B387:M387"/>
    <mergeCell ref="R387:T387"/>
    <mergeCell ref="U387:Y387"/>
    <mergeCell ref="Z387:AD387"/>
    <mergeCell ref="AE387:AJ387"/>
    <mergeCell ref="AU389:AX389"/>
    <mergeCell ref="AY389:BB389"/>
    <mergeCell ref="BC389:BG389"/>
    <mergeCell ref="BH389:BM389"/>
    <mergeCell ref="BN389:BQ389"/>
    <mergeCell ref="B390:M390"/>
    <mergeCell ref="R390:T390"/>
    <mergeCell ref="U390:Y390"/>
    <mergeCell ref="Z390:AD390"/>
    <mergeCell ref="AE390:AJ390"/>
    <mergeCell ref="BC388:BG388"/>
    <mergeCell ref="BH388:BM388"/>
    <mergeCell ref="BN388:BQ388"/>
    <mergeCell ref="B389:M389"/>
    <mergeCell ref="R389:T389"/>
    <mergeCell ref="U389:Y389"/>
    <mergeCell ref="Z389:AD389"/>
    <mergeCell ref="AE389:AJ389"/>
    <mergeCell ref="AK389:AN389"/>
    <mergeCell ref="AO389:AT389"/>
    <mergeCell ref="BC391:BG391"/>
    <mergeCell ref="BH391:BM391"/>
    <mergeCell ref="BN391:BQ391"/>
    <mergeCell ref="B392:M392"/>
    <mergeCell ref="R392:T392"/>
    <mergeCell ref="U392:Y392"/>
    <mergeCell ref="Z392:AD392"/>
    <mergeCell ref="AE392:AJ392"/>
    <mergeCell ref="AK392:AN392"/>
    <mergeCell ref="AO392:AT392"/>
    <mergeCell ref="BN390:BQ390"/>
    <mergeCell ref="B391:M391"/>
    <mergeCell ref="R391:T391"/>
    <mergeCell ref="U391:Y391"/>
    <mergeCell ref="Z391:AD391"/>
    <mergeCell ref="AE391:AJ391"/>
    <mergeCell ref="AK391:AN391"/>
    <mergeCell ref="AO391:AT391"/>
    <mergeCell ref="AU391:AX391"/>
    <mergeCell ref="AY391:BB391"/>
    <mergeCell ref="AK390:AN390"/>
    <mergeCell ref="AO390:AT390"/>
    <mergeCell ref="AU390:AX390"/>
    <mergeCell ref="AY390:BB390"/>
    <mergeCell ref="BC390:BG390"/>
    <mergeCell ref="BH390:BM390"/>
    <mergeCell ref="BN393:BQ393"/>
    <mergeCell ref="B394:M394"/>
    <mergeCell ref="R394:T394"/>
    <mergeCell ref="U394:Y394"/>
    <mergeCell ref="Z394:AD394"/>
    <mergeCell ref="AE394:AJ394"/>
    <mergeCell ref="AK394:AN394"/>
    <mergeCell ref="AO394:AT394"/>
    <mergeCell ref="AU394:AX394"/>
    <mergeCell ref="AY394:BB394"/>
    <mergeCell ref="AK393:AN393"/>
    <mergeCell ref="AO393:AT393"/>
    <mergeCell ref="AU393:AX393"/>
    <mergeCell ref="AY393:BB393"/>
    <mergeCell ref="BC393:BG393"/>
    <mergeCell ref="BH393:BM393"/>
    <mergeCell ref="AU392:AX392"/>
    <mergeCell ref="AY392:BB392"/>
    <mergeCell ref="BC392:BG392"/>
    <mergeCell ref="BH392:BM392"/>
    <mergeCell ref="BN392:BQ392"/>
    <mergeCell ref="B393:M393"/>
    <mergeCell ref="R393:T393"/>
    <mergeCell ref="U393:Y393"/>
    <mergeCell ref="Z393:AD393"/>
    <mergeCell ref="AE393:AJ393"/>
    <mergeCell ref="AU395:AX395"/>
    <mergeCell ref="AY395:BB395"/>
    <mergeCell ref="BC395:BG395"/>
    <mergeCell ref="BH395:BM395"/>
    <mergeCell ref="BN395:BQ395"/>
    <mergeCell ref="B396:M396"/>
    <mergeCell ref="R396:T396"/>
    <mergeCell ref="U396:Y396"/>
    <mergeCell ref="Z396:AD396"/>
    <mergeCell ref="AE396:AJ396"/>
    <mergeCell ref="BC394:BG394"/>
    <mergeCell ref="BH394:BM394"/>
    <mergeCell ref="BN394:BQ394"/>
    <mergeCell ref="B395:M395"/>
    <mergeCell ref="R395:T395"/>
    <mergeCell ref="U395:Y395"/>
    <mergeCell ref="Z395:AD395"/>
    <mergeCell ref="AE395:AJ395"/>
    <mergeCell ref="AK395:AN395"/>
    <mergeCell ref="AO395:AT395"/>
    <mergeCell ref="BC397:BG397"/>
    <mergeCell ref="BH397:BM397"/>
    <mergeCell ref="BN397:BQ397"/>
    <mergeCell ref="B398:M398"/>
    <mergeCell ref="R398:T398"/>
    <mergeCell ref="U398:Y398"/>
    <mergeCell ref="Z398:AD398"/>
    <mergeCell ref="AE398:AJ398"/>
    <mergeCell ref="AK398:AN398"/>
    <mergeCell ref="AO398:AT398"/>
    <mergeCell ref="BN396:BQ396"/>
    <mergeCell ref="B397:M397"/>
    <mergeCell ref="R397:T397"/>
    <mergeCell ref="U397:Y397"/>
    <mergeCell ref="Z397:AD397"/>
    <mergeCell ref="AE397:AJ397"/>
    <mergeCell ref="AK397:AN397"/>
    <mergeCell ref="AO397:AT397"/>
    <mergeCell ref="AU397:AX397"/>
    <mergeCell ref="AY397:BB397"/>
    <mergeCell ref="AK396:AN396"/>
    <mergeCell ref="AO396:AT396"/>
    <mergeCell ref="AU396:AX396"/>
    <mergeCell ref="AY396:BB396"/>
    <mergeCell ref="BC396:BG396"/>
    <mergeCell ref="BH396:BM396"/>
    <mergeCell ref="BN399:BQ399"/>
    <mergeCell ref="B400:M400"/>
    <mergeCell ref="R400:T400"/>
    <mergeCell ref="U400:Y400"/>
    <mergeCell ref="Z400:AD400"/>
    <mergeCell ref="AE400:AJ400"/>
    <mergeCell ref="AK400:AN400"/>
    <mergeCell ref="AO400:AT400"/>
    <mergeCell ref="AU400:AX400"/>
    <mergeCell ref="AY400:BB400"/>
    <mergeCell ref="AK399:AN399"/>
    <mergeCell ref="AO399:AT399"/>
    <mergeCell ref="AU399:AX399"/>
    <mergeCell ref="AY399:BB399"/>
    <mergeCell ref="BC399:BG399"/>
    <mergeCell ref="BH399:BM399"/>
    <mergeCell ref="AU398:AX398"/>
    <mergeCell ref="AY398:BB398"/>
    <mergeCell ref="BC398:BG398"/>
    <mergeCell ref="BH398:BM398"/>
    <mergeCell ref="BN398:BQ398"/>
    <mergeCell ref="B399:M399"/>
    <mergeCell ref="R399:T399"/>
    <mergeCell ref="U399:Y399"/>
    <mergeCell ref="Z399:AD399"/>
    <mergeCell ref="AE399:AJ399"/>
    <mergeCell ref="AU401:AX401"/>
    <mergeCell ref="AY401:BB401"/>
    <mergeCell ref="BC401:BG401"/>
    <mergeCell ref="BH401:BM401"/>
    <mergeCell ref="BN401:BQ401"/>
    <mergeCell ref="B402:M402"/>
    <mergeCell ref="R402:T402"/>
    <mergeCell ref="U402:Y402"/>
    <mergeCell ref="Z402:AD402"/>
    <mergeCell ref="AE402:AJ402"/>
    <mergeCell ref="BC400:BG400"/>
    <mergeCell ref="BH400:BM400"/>
    <mergeCell ref="BN400:BQ400"/>
    <mergeCell ref="B401:M401"/>
    <mergeCell ref="R401:T401"/>
    <mergeCell ref="U401:Y401"/>
    <mergeCell ref="Z401:AD401"/>
    <mergeCell ref="AE401:AJ401"/>
    <mergeCell ref="AK401:AN401"/>
    <mergeCell ref="AO401:AT401"/>
    <mergeCell ref="BC403:BG403"/>
    <mergeCell ref="BH403:BM403"/>
    <mergeCell ref="BN403:BQ403"/>
    <mergeCell ref="B404:M404"/>
    <mergeCell ref="R404:T404"/>
    <mergeCell ref="U404:Y404"/>
    <mergeCell ref="Z404:AD404"/>
    <mergeCell ref="AE404:AJ404"/>
    <mergeCell ref="AK404:AN404"/>
    <mergeCell ref="AO404:AT404"/>
    <mergeCell ref="BN402:BQ402"/>
    <mergeCell ref="B403:M403"/>
    <mergeCell ref="R403:T403"/>
    <mergeCell ref="U403:Y403"/>
    <mergeCell ref="Z403:AD403"/>
    <mergeCell ref="AE403:AJ403"/>
    <mergeCell ref="AK403:AN403"/>
    <mergeCell ref="AO403:AT403"/>
    <mergeCell ref="AU403:AX403"/>
    <mergeCell ref="AY403:BB403"/>
    <mergeCell ref="AK402:AN402"/>
    <mergeCell ref="AO402:AT402"/>
    <mergeCell ref="AU402:AX402"/>
    <mergeCell ref="AY402:BB402"/>
    <mergeCell ref="BC402:BG402"/>
    <mergeCell ref="BH402:BM402"/>
    <mergeCell ref="BN405:BQ405"/>
    <mergeCell ref="B406:M406"/>
    <mergeCell ref="R406:T406"/>
    <mergeCell ref="U406:Y406"/>
    <mergeCell ref="Z406:AD406"/>
    <mergeCell ref="AE406:AJ406"/>
    <mergeCell ref="AK406:AN406"/>
    <mergeCell ref="AO406:AT406"/>
    <mergeCell ref="AU406:AX406"/>
    <mergeCell ref="AY406:BB406"/>
    <mergeCell ref="AK405:AN405"/>
    <mergeCell ref="AO405:AT405"/>
    <mergeCell ref="AU405:AX405"/>
    <mergeCell ref="AY405:BB405"/>
    <mergeCell ref="BC405:BG405"/>
    <mergeCell ref="BH405:BM405"/>
    <mergeCell ref="AU404:AX404"/>
    <mergeCell ref="AY404:BB404"/>
    <mergeCell ref="BC404:BG404"/>
    <mergeCell ref="BH404:BM404"/>
    <mergeCell ref="BN404:BQ404"/>
    <mergeCell ref="B405:M405"/>
    <mergeCell ref="R405:T405"/>
    <mergeCell ref="U405:Y405"/>
    <mergeCell ref="Z405:AD405"/>
    <mergeCell ref="AE405:AJ405"/>
    <mergeCell ref="AU407:AX407"/>
    <mergeCell ref="AY407:BB407"/>
    <mergeCell ref="BC407:BG407"/>
    <mergeCell ref="BH407:BM407"/>
    <mergeCell ref="BN407:BQ407"/>
    <mergeCell ref="B408:M408"/>
    <mergeCell ref="R408:T408"/>
    <mergeCell ref="U408:Y408"/>
    <mergeCell ref="Z408:AD408"/>
    <mergeCell ref="AE408:AJ408"/>
    <mergeCell ref="BC406:BG406"/>
    <mergeCell ref="BH406:BM406"/>
    <mergeCell ref="BN406:BQ406"/>
    <mergeCell ref="B407:M407"/>
    <mergeCell ref="R407:T407"/>
    <mergeCell ref="U407:Y407"/>
    <mergeCell ref="Z407:AD407"/>
    <mergeCell ref="AE407:AJ407"/>
    <mergeCell ref="AK407:AN407"/>
    <mergeCell ref="AO407:AT407"/>
    <mergeCell ref="BC409:BG409"/>
    <mergeCell ref="BH409:BM409"/>
    <mergeCell ref="BN409:BQ409"/>
    <mergeCell ref="B410:M410"/>
    <mergeCell ref="R410:T410"/>
    <mergeCell ref="U410:Y410"/>
    <mergeCell ref="Z410:AD410"/>
    <mergeCell ref="AE410:AJ410"/>
    <mergeCell ref="AK410:AN410"/>
    <mergeCell ref="AO410:AT410"/>
    <mergeCell ref="BN408:BQ408"/>
    <mergeCell ref="B409:M409"/>
    <mergeCell ref="R409:T409"/>
    <mergeCell ref="U409:Y409"/>
    <mergeCell ref="Z409:AD409"/>
    <mergeCell ref="AE409:AJ409"/>
    <mergeCell ref="AK409:AN409"/>
    <mergeCell ref="AO409:AT409"/>
    <mergeCell ref="AU409:AX409"/>
    <mergeCell ref="AY409:BB409"/>
    <mergeCell ref="AK408:AN408"/>
    <mergeCell ref="AO408:AT408"/>
    <mergeCell ref="AU408:AX408"/>
    <mergeCell ref="AY408:BB408"/>
    <mergeCell ref="BC408:BG408"/>
    <mergeCell ref="BH408:BM408"/>
    <mergeCell ref="BN411:BQ411"/>
    <mergeCell ref="B412:M412"/>
    <mergeCell ref="R412:T412"/>
    <mergeCell ref="U412:Y412"/>
    <mergeCell ref="Z412:AD412"/>
    <mergeCell ref="AE412:AJ412"/>
    <mergeCell ref="AK412:AN412"/>
    <mergeCell ref="AO412:AT412"/>
    <mergeCell ref="AU412:AX412"/>
    <mergeCell ref="AY412:BB412"/>
    <mergeCell ref="AK411:AN411"/>
    <mergeCell ref="AO411:AT411"/>
    <mergeCell ref="AU411:AX411"/>
    <mergeCell ref="AY411:BB411"/>
    <mergeCell ref="BC411:BG411"/>
    <mergeCell ref="BH411:BM411"/>
    <mergeCell ref="AU410:AX410"/>
    <mergeCell ref="AY410:BB410"/>
    <mergeCell ref="BC410:BG410"/>
    <mergeCell ref="BH410:BM410"/>
    <mergeCell ref="BN410:BQ410"/>
    <mergeCell ref="B411:M411"/>
    <mergeCell ref="R411:T411"/>
    <mergeCell ref="U411:Y411"/>
    <mergeCell ref="Z411:AD411"/>
    <mergeCell ref="AE411:AJ411"/>
    <mergeCell ref="AU413:AX413"/>
    <mergeCell ref="AY413:BB413"/>
    <mergeCell ref="BC413:BG413"/>
    <mergeCell ref="BH413:BM413"/>
    <mergeCell ref="BN413:BQ413"/>
    <mergeCell ref="B414:M414"/>
    <mergeCell ref="R414:T414"/>
    <mergeCell ref="U414:Y414"/>
    <mergeCell ref="Z414:AD414"/>
    <mergeCell ref="AE414:AJ414"/>
    <mergeCell ref="BC412:BG412"/>
    <mergeCell ref="BH412:BM412"/>
    <mergeCell ref="BN412:BQ412"/>
    <mergeCell ref="B413:M413"/>
    <mergeCell ref="R413:T413"/>
    <mergeCell ref="U413:Y413"/>
    <mergeCell ref="Z413:AD413"/>
    <mergeCell ref="AE413:AJ413"/>
    <mergeCell ref="AK413:AN413"/>
    <mergeCell ref="AO413:AT413"/>
    <mergeCell ref="BC415:BG415"/>
    <mergeCell ref="BH415:BM415"/>
    <mergeCell ref="BN415:BQ415"/>
    <mergeCell ref="B416:M416"/>
    <mergeCell ref="R416:T416"/>
    <mergeCell ref="U416:Y416"/>
    <mergeCell ref="Z416:AD416"/>
    <mergeCell ref="AE416:AJ416"/>
    <mergeCell ref="AK416:AN416"/>
    <mergeCell ref="AO416:AT416"/>
    <mergeCell ref="BN414:BQ414"/>
    <mergeCell ref="B415:M415"/>
    <mergeCell ref="R415:T415"/>
    <mergeCell ref="U415:Y415"/>
    <mergeCell ref="Z415:AD415"/>
    <mergeCell ref="AE415:AJ415"/>
    <mergeCell ref="AK415:AN415"/>
    <mergeCell ref="AO415:AT415"/>
    <mergeCell ref="AU415:AX415"/>
    <mergeCell ref="AY415:BB415"/>
    <mergeCell ref="AK414:AN414"/>
    <mergeCell ref="AO414:AT414"/>
    <mergeCell ref="AU414:AX414"/>
    <mergeCell ref="AY414:BB414"/>
    <mergeCell ref="BC414:BG414"/>
    <mergeCell ref="BH414:BM414"/>
    <mergeCell ref="BN417:BQ417"/>
    <mergeCell ref="B418:M418"/>
    <mergeCell ref="R418:T418"/>
    <mergeCell ref="U418:Y418"/>
    <mergeCell ref="Z418:AD418"/>
    <mergeCell ref="AE418:AJ418"/>
    <mergeCell ref="AK418:AN418"/>
    <mergeCell ref="AO418:AT418"/>
    <mergeCell ref="AU418:AX418"/>
    <mergeCell ref="AY418:BB418"/>
    <mergeCell ref="AK417:AN417"/>
    <mergeCell ref="AO417:AT417"/>
    <mergeCell ref="AU417:AX417"/>
    <mergeCell ref="AY417:BB417"/>
    <mergeCell ref="BC417:BG417"/>
    <mergeCell ref="BH417:BM417"/>
    <mergeCell ref="AU416:AX416"/>
    <mergeCell ref="AY416:BB416"/>
    <mergeCell ref="BC416:BG416"/>
    <mergeCell ref="BH416:BM416"/>
    <mergeCell ref="BN416:BQ416"/>
    <mergeCell ref="B417:M417"/>
    <mergeCell ref="R417:T417"/>
    <mergeCell ref="U417:Y417"/>
    <mergeCell ref="Z417:AD417"/>
    <mergeCell ref="AE417:AJ417"/>
    <mergeCell ref="AU419:AX419"/>
    <mergeCell ref="AY419:BB419"/>
    <mergeCell ref="BC419:BG419"/>
    <mergeCell ref="BH419:BM419"/>
    <mergeCell ref="BN419:BQ419"/>
    <mergeCell ref="B420:M420"/>
    <mergeCell ref="R420:T420"/>
    <mergeCell ref="U420:Y420"/>
    <mergeCell ref="Z420:AD420"/>
    <mergeCell ref="AE420:AJ420"/>
    <mergeCell ref="BC418:BG418"/>
    <mergeCell ref="BH418:BM418"/>
    <mergeCell ref="BN418:BQ418"/>
    <mergeCell ref="B419:M419"/>
    <mergeCell ref="R419:T419"/>
    <mergeCell ref="U419:Y419"/>
    <mergeCell ref="Z419:AD419"/>
    <mergeCell ref="AE419:AJ419"/>
    <mergeCell ref="AK419:AN419"/>
    <mergeCell ref="AO419:AT419"/>
    <mergeCell ref="BC421:BG421"/>
    <mergeCell ref="BH421:BM421"/>
    <mergeCell ref="BN421:BQ421"/>
    <mergeCell ref="B422:M422"/>
    <mergeCell ref="R422:T422"/>
    <mergeCell ref="U422:Y422"/>
    <mergeCell ref="Z422:AD422"/>
    <mergeCell ref="AE422:AJ422"/>
    <mergeCell ref="AK422:AN422"/>
    <mergeCell ref="AO422:AT422"/>
    <mergeCell ref="BN420:BQ420"/>
    <mergeCell ref="B421:M421"/>
    <mergeCell ref="R421:T421"/>
    <mergeCell ref="U421:Y421"/>
    <mergeCell ref="Z421:AD421"/>
    <mergeCell ref="AE421:AJ421"/>
    <mergeCell ref="AK421:AN421"/>
    <mergeCell ref="AO421:AT421"/>
    <mergeCell ref="AU421:AX421"/>
    <mergeCell ref="AY421:BB421"/>
    <mergeCell ref="AK420:AN420"/>
    <mergeCell ref="AO420:AT420"/>
    <mergeCell ref="AU420:AX420"/>
    <mergeCell ref="AY420:BB420"/>
    <mergeCell ref="BC420:BG420"/>
    <mergeCell ref="BH420:BM420"/>
    <mergeCell ref="BN423:BQ423"/>
    <mergeCell ref="B424:M424"/>
    <mergeCell ref="R424:T424"/>
    <mergeCell ref="U424:Y424"/>
    <mergeCell ref="Z424:AD424"/>
    <mergeCell ref="AE424:AJ424"/>
    <mergeCell ref="AK424:AN424"/>
    <mergeCell ref="AO424:AT424"/>
    <mergeCell ref="AU424:AX424"/>
    <mergeCell ref="AY424:BB424"/>
    <mergeCell ref="AK423:AN423"/>
    <mergeCell ref="AO423:AT423"/>
    <mergeCell ref="AU423:AX423"/>
    <mergeCell ref="AY423:BB423"/>
    <mergeCell ref="BC423:BG423"/>
    <mergeCell ref="BH423:BM423"/>
    <mergeCell ref="AU422:AX422"/>
    <mergeCell ref="AY422:BB422"/>
    <mergeCell ref="BC422:BG422"/>
    <mergeCell ref="BH422:BM422"/>
    <mergeCell ref="BN422:BQ422"/>
    <mergeCell ref="B423:M423"/>
    <mergeCell ref="R423:T423"/>
    <mergeCell ref="U423:Y423"/>
    <mergeCell ref="Z423:AD423"/>
    <mergeCell ref="AE423:AJ423"/>
    <mergeCell ref="AU425:AX425"/>
    <mergeCell ref="AY425:BB425"/>
    <mergeCell ref="BC425:BG425"/>
    <mergeCell ref="BH425:BM425"/>
    <mergeCell ref="BN425:BQ425"/>
    <mergeCell ref="B426:M426"/>
    <mergeCell ref="R426:T426"/>
    <mergeCell ref="U426:Y426"/>
    <mergeCell ref="Z426:AD426"/>
    <mergeCell ref="AE426:AJ426"/>
    <mergeCell ref="BC424:BG424"/>
    <mergeCell ref="BH424:BM424"/>
    <mergeCell ref="BN424:BQ424"/>
    <mergeCell ref="B425:M425"/>
    <mergeCell ref="R425:T425"/>
    <mergeCell ref="U425:Y425"/>
    <mergeCell ref="Z425:AD425"/>
    <mergeCell ref="AE425:AJ425"/>
    <mergeCell ref="AK425:AN425"/>
    <mergeCell ref="AO425:AT425"/>
    <mergeCell ref="BC427:BG427"/>
    <mergeCell ref="BH427:BM427"/>
    <mergeCell ref="BN427:BQ427"/>
    <mergeCell ref="B428:M428"/>
    <mergeCell ref="R428:T428"/>
    <mergeCell ref="U428:Y428"/>
    <mergeCell ref="Z428:AD428"/>
    <mergeCell ref="AE428:AJ428"/>
    <mergeCell ref="AK428:AN428"/>
    <mergeCell ref="AO428:AT428"/>
    <mergeCell ref="BN426:BQ426"/>
    <mergeCell ref="B427:M427"/>
    <mergeCell ref="R427:T427"/>
    <mergeCell ref="U427:Y427"/>
    <mergeCell ref="Z427:AD427"/>
    <mergeCell ref="AE427:AJ427"/>
    <mergeCell ref="AK427:AN427"/>
    <mergeCell ref="AO427:AT427"/>
    <mergeCell ref="AU427:AX427"/>
    <mergeCell ref="AY427:BB427"/>
    <mergeCell ref="AK426:AN426"/>
    <mergeCell ref="AO426:AT426"/>
    <mergeCell ref="AU426:AX426"/>
    <mergeCell ref="AY426:BB426"/>
    <mergeCell ref="BC426:BG426"/>
    <mergeCell ref="BH426:BM426"/>
    <mergeCell ref="BN429:BQ429"/>
    <mergeCell ref="B430:M430"/>
    <mergeCell ref="R430:T430"/>
    <mergeCell ref="U430:Y430"/>
    <mergeCell ref="Z430:AD430"/>
    <mergeCell ref="AE430:AJ430"/>
    <mergeCell ref="AK430:AN430"/>
    <mergeCell ref="AO430:AT430"/>
    <mergeCell ref="AU430:AX430"/>
    <mergeCell ref="AY430:BB430"/>
    <mergeCell ref="AK429:AN429"/>
    <mergeCell ref="AO429:AT429"/>
    <mergeCell ref="AU429:AX429"/>
    <mergeCell ref="AY429:BB429"/>
    <mergeCell ref="BC429:BG429"/>
    <mergeCell ref="BH429:BM429"/>
    <mergeCell ref="AU428:AX428"/>
    <mergeCell ref="AY428:BB428"/>
    <mergeCell ref="BC428:BG428"/>
    <mergeCell ref="BH428:BM428"/>
    <mergeCell ref="BN428:BQ428"/>
    <mergeCell ref="B429:M429"/>
    <mergeCell ref="R429:T429"/>
    <mergeCell ref="U429:Y429"/>
    <mergeCell ref="Z429:AD429"/>
    <mergeCell ref="AE429:AJ429"/>
    <mergeCell ref="AU431:AX431"/>
    <mergeCell ref="AY431:BB431"/>
    <mergeCell ref="BC431:BG431"/>
    <mergeCell ref="BH431:BM431"/>
    <mergeCell ref="BN431:BQ431"/>
    <mergeCell ref="B432:M432"/>
    <mergeCell ref="R432:T432"/>
    <mergeCell ref="U432:Y432"/>
    <mergeCell ref="Z432:AD432"/>
    <mergeCell ref="AE432:AJ432"/>
    <mergeCell ref="BC430:BG430"/>
    <mergeCell ref="BH430:BM430"/>
    <mergeCell ref="BN430:BQ430"/>
    <mergeCell ref="B431:M431"/>
    <mergeCell ref="R431:T431"/>
    <mergeCell ref="U431:Y431"/>
    <mergeCell ref="Z431:AD431"/>
    <mergeCell ref="AE431:AJ431"/>
    <mergeCell ref="AK431:AN431"/>
    <mergeCell ref="AO431:AT431"/>
    <mergeCell ref="BC433:BG433"/>
    <mergeCell ref="BH433:BM433"/>
    <mergeCell ref="BN433:BQ433"/>
    <mergeCell ref="B434:M434"/>
    <mergeCell ref="R434:T434"/>
    <mergeCell ref="U434:Y434"/>
    <mergeCell ref="Z434:AD434"/>
    <mergeCell ref="AE434:AJ434"/>
    <mergeCell ref="AK434:AN434"/>
    <mergeCell ref="AO434:AT434"/>
    <mergeCell ref="BN432:BQ432"/>
    <mergeCell ref="B433:M433"/>
    <mergeCell ref="R433:T433"/>
    <mergeCell ref="U433:Y433"/>
    <mergeCell ref="Z433:AD433"/>
    <mergeCell ref="AE433:AJ433"/>
    <mergeCell ref="AK433:AN433"/>
    <mergeCell ref="AO433:AT433"/>
    <mergeCell ref="AU433:AX433"/>
    <mergeCell ref="AY433:BB433"/>
    <mergeCell ref="AK432:AN432"/>
    <mergeCell ref="AO432:AT432"/>
    <mergeCell ref="AU432:AX432"/>
    <mergeCell ref="AY432:BB432"/>
    <mergeCell ref="BC432:BG432"/>
    <mergeCell ref="BH432:BM432"/>
    <mergeCell ref="BN435:BQ435"/>
    <mergeCell ref="B436:M436"/>
    <mergeCell ref="R436:T436"/>
    <mergeCell ref="U436:Y436"/>
    <mergeCell ref="Z436:AD436"/>
    <mergeCell ref="AE436:AJ436"/>
    <mergeCell ref="AK436:AN436"/>
    <mergeCell ref="AO436:AT436"/>
    <mergeCell ref="AU436:AX436"/>
    <mergeCell ref="AY436:BB436"/>
    <mergeCell ref="AK435:AN435"/>
    <mergeCell ref="AO435:AT435"/>
    <mergeCell ref="AU435:AX435"/>
    <mergeCell ref="AY435:BB435"/>
    <mergeCell ref="BC435:BG435"/>
    <mergeCell ref="BH435:BM435"/>
    <mergeCell ref="AU434:AX434"/>
    <mergeCell ref="AY434:BB434"/>
    <mergeCell ref="BC434:BG434"/>
    <mergeCell ref="BH434:BM434"/>
    <mergeCell ref="BN434:BQ434"/>
    <mergeCell ref="B435:M435"/>
    <mergeCell ref="R435:T435"/>
    <mergeCell ref="U435:Y435"/>
    <mergeCell ref="Z435:AD435"/>
    <mergeCell ref="AE435:AJ435"/>
    <mergeCell ref="AU437:AX437"/>
    <mergeCell ref="AY437:BB437"/>
    <mergeCell ref="BC437:BG437"/>
    <mergeCell ref="BH437:BM437"/>
    <mergeCell ref="BN437:BQ437"/>
    <mergeCell ref="B438:M438"/>
    <mergeCell ref="R438:T438"/>
    <mergeCell ref="U438:Y438"/>
    <mergeCell ref="Z438:AD438"/>
    <mergeCell ref="AE438:AJ438"/>
    <mergeCell ref="BC436:BG436"/>
    <mergeCell ref="BH436:BM436"/>
    <mergeCell ref="BN436:BQ436"/>
    <mergeCell ref="B437:M437"/>
    <mergeCell ref="R437:T437"/>
    <mergeCell ref="U437:Y437"/>
    <mergeCell ref="Z437:AD437"/>
    <mergeCell ref="AE437:AJ437"/>
    <mergeCell ref="AK437:AN437"/>
    <mergeCell ref="AO437:AT437"/>
    <mergeCell ref="BC439:BG439"/>
    <mergeCell ref="BH439:BM439"/>
    <mergeCell ref="BN439:BQ439"/>
    <mergeCell ref="B440:M440"/>
    <mergeCell ref="R440:T440"/>
    <mergeCell ref="U440:Y440"/>
    <mergeCell ref="Z440:AD440"/>
    <mergeCell ref="AE440:AJ440"/>
    <mergeCell ref="AK440:AN440"/>
    <mergeCell ref="AO440:AT440"/>
    <mergeCell ref="BN438:BQ438"/>
    <mergeCell ref="B439:M439"/>
    <mergeCell ref="R439:T439"/>
    <mergeCell ref="U439:Y439"/>
    <mergeCell ref="Z439:AD439"/>
    <mergeCell ref="AE439:AJ439"/>
    <mergeCell ref="AK439:AN439"/>
    <mergeCell ref="AO439:AT439"/>
    <mergeCell ref="AU439:AX439"/>
    <mergeCell ref="AY439:BB439"/>
    <mergeCell ref="AK438:AN438"/>
    <mergeCell ref="AO438:AT438"/>
    <mergeCell ref="AU438:AX438"/>
    <mergeCell ref="AY438:BB438"/>
    <mergeCell ref="BC438:BG438"/>
    <mergeCell ref="BH438:BM438"/>
    <mergeCell ref="BN441:BQ441"/>
    <mergeCell ref="B442:M442"/>
    <mergeCell ref="R442:T442"/>
    <mergeCell ref="U442:Y442"/>
    <mergeCell ref="Z442:AD442"/>
    <mergeCell ref="AE442:AJ442"/>
    <mergeCell ref="AK442:AN442"/>
    <mergeCell ref="AO442:AT442"/>
    <mergeCell ref="AU442:AX442"/>
    <mergeCell ref="AY442:BB442"/>
    <mergeCell ref="AK441:AN441"/>
    <mergeCell ref="AO441:AT441"/>
    <mergeCell ref="AU441:AX441"/>
    <mergeCell ref="AY441:BB441"/>
    <mergeCell ref="BC441:BG441"/>
    <mergeCell ref="BH441:BM441"/>
    <mergeCell ref="AU440:AX440"/>
    <mergeCell ref="AY440:BB440"/>
    <mergeCell ref="BC440:BG440"/>
    <mergeCell ref="BH440:BM440"/>
    <mergeCell ref="BN440:BQ440"/>
    <mergeCell ref="B441:M441"/>
    <mergeCell ref="R441:T441"/>
    <mergeCell ref="U441:Y441"/>
    <mergeCell ref="Z441:AD441"/>
    <mergeCell ref="AE441:AJ441"/>
    <mergeCell ref="AU443:AX443"/>
    <mergeCell ref="AY443:BB443"/>
    <mergeCell ref="BC443:BG443"/>
    <mergeCell ref="BH443:BM443"/>
    <mergeCell ref="BN443:BQ443"/>
    <mergeCell ref="B444:M444"/>
    <mergeCell ref="R444:T444"/>
    <mergeCell ref="U444:Y444"/>
    <mergeCell ref="Z444:AD444"/>
    <mergeCell ref="AE444:AJ444"/>
    <mergeCell ref="BC442:BG442"/>
    <mergeCell ref="BH442:BM442"/>
    <mergeCell ref="BN442:BQ442"/>
    <mergeCell ref="B443:M443"/>
    <mergeCell ref="R443:T443"/>
    <mergeCell ref="U443:Y443"/>
    <mergeCell ref="Z443:AD443"/>
    <mergeCell ref="AE443:AJ443"/>
    <mergeCell ref="AK443:AN443"/>
    <mergeCell ref="AO443:AT443"/>
    <mergeCell ref="BC445:BG445"/>
    <mergeCell ref="BH445:BM445"/>
    <mergeCell ref="BN445:BQ445"/>
    <mergeCell ref="B446:M446"/>
    <mergeCell ref="R446:T446"/>
    <mergeCell ref="U446:Y446"/>
    <mergeCell ref="Z446:AD446"/>
    <mergeCell ref="AE446:AJ446"/>
    <mergeCell ref="AK446:AN446"/>
    <mergeCell ref="AO446:AT446"/>
    <mergeCell ref="BN444:BQ444"/>
    <mergeCell ref="B445:M445"/>
    <mergeCell ref="R445:T445"/>
    <mergeCell ref="U445:Y445"/>
    <mergeCell ref="Z445:AD445"/>
    <mergeCell ref="AE445:AJ445"/>
    <mergeCell ref="AK445:AN445"/>
    <mergeCell ref="AO445:AT445"/>
    <mergeCell ref="AU445:AX445"/>
    <mergeCell ref="AY445:BB445"/>
    <mergeCell ref="AK444:AN444"/>
    <mergeCell ref="AO444:AT444"/>
    <mergeCell ref="AU444:AX444"/>
    <mergeCell ref="AY444:BB444"/>
    <mergeCell ref="BC444:BG444"/>
    <mergeCell ref="BH444:BM444"/>
    <mergeCell ref="BN447:BQ447"/>
    <mergeCell ref="B448:M448"/>
    <mergeCell ref="R448:T448"/>
    <mergeCell ref="U448:Y448"/>
    <mergeCell ref="Z448:AD448"/>
    <mergeCell ref="AE448:AJ448"/>
    <mergeCell ref="AK448:AN448"/>
    <mergeCell ref="AO448:AT448"/>
    <mergeCell ref="AU448:AX448"/>
    <mergeCell ref="AY448:BB448"/>
    <mergeCell ref="AK447:AN447"/>
    <mergeCell ref="AO447:AT447"/>
    <mergeCell ref="AU447:AX447"/>
    <mergeCell ref="AY447:BB447"/>
    <mergeCell ref="BC447:BG447"/>
    <mergeCell ref="BH447:BM447"/>
    <mergeCell ref="AU446:AX446"/>
    <mergeCell ref="AY446:BB446"/>
    <mergeCell ref="BC446:BG446"/>
    <mergeCell ref="BH446:BM446"/>
    <mergeCell ref="BN446:BQ446"/>
    <mergeCell ref="B447:M447"/>
    <mergeCell ref="R447:T447"/>
    <mergeCell ref="U447:Y447"/>
    <mergeCell ref="Z447:AD447"/>
    <mergeCell ref="AE447:AJ447"/>
    <mergeCell ref="AU449:AX449"/>
    <mergeCell ref="AY449:BB449"/>
    <mergeCell ref="BC449:BG449"/>
    <mergeCell ref="BH449:BM449"/>
    <mergeCell ref="BN449:BQ449"/>
    <mergeCell ref="B450:M450"/>
    <mergeCell ref="R450:T450"/>
    <mergeCell ref="U450:Y450"/>
    <mergeCell ref="Z450:AD450"/>
    <mergeCell ref="AE450:AJ450"/>
    <mergeCell ref="BC448:BG448"/>
    <mergeCell ref="BH448:BM448"/>
    <mergeCell ref="BN448:BQ448"/>
    <mergeCell ref="B449:M449"/>
    <mergeCell ref="R449:T449"/>
    <mergeCell ref="U449:Y449"/>
    <mergeCell ref="Z449:AD449"/>
    <mergeCell ref="AE449:AJ449"/>
    <mergeCell ref="AK449:AN449"/>
    <mergeCell ref="AO449:AT449"/>
    <mergeCell ref="BC451:BG451"/>
    <mergeCell ref="BH451:BM451"/>
    <mergeCell ref="BN451:BQ451"/>
    <mergeCell ref="B452:M452"/>
    <mergeCell ref="R452:T452"/>
    <mergeCell ref="U452:Y452"/>
    <mergeCell ref="Z452:AD452"/>
    <mergeCell ref="AE452:AJ452"/>
    <mergeCell ref="AK452:AN452"/>
    <mergeCell ref="AO452:AT452"/>
    <mergeCell ref="BN450:BQ450"/>
    <mergeCell ref="B451:M451"/>
    <mergeCell ref="R451:T451"/>
    <mergeCell ref="U451:Y451"/>
    <mergeCell ref="Z451:AD451"/>
    <mergeCell ref="AE451:AJ451"/>
    <mergeCell ref="AK451:AN451"/>
    <mergeCell ref="AO451:AT451"/>
    <mergeCell ref="AU451:AX451"/>
    <mergeCell ref="AY451:BB451"/>
    <mergeCell ref="AK450:AN450"/>
    <mergeCell ref="AO450:AT450"/>
    <mergeCell ref="AU450:AX450"/>
    <mergeCell ref="AY450:BB450"/>
    <mergeCell ref="BC450:BG450"/>
    <mergeCell ref="BH450:BM450"/>
    <mergeCell ref="BN453:BQ453"/>
    <mergeCell ref="B454:M454"/>
    <mergeCell ref="R454:T454"/>
    <mergeCell ref="U454:Y454"/>
    <mergeCell ref="Z454:AD454"/>
    <mergeCell ref="AE454:AJ454"/>
    <mergeCell ref="AK454:AN454"/>
    <mergeCell ref="AO454:AT454"/>
    <mergeCell ref="AU454:AX454"/>
    <mergeCell ref="AY454:BB454"/>
    <mergeCell ref="AK453:AN453"/>
    <mergeCell ref="AO453:AT453"/>
    <mergeCell ref="AU453:AX453"/>
    <mergeCell ref="AY453:BB453"/>
    <mergeCell ref="BC453:BG453"/>
    <mergeCell ref="BH453:BM453"/>
    <mergeCell ref="AU452:AX452"/>
    <mergeCell ref="AY452:BB452"/>
    <mergeCell ref="BC452:BG452"/>
    <mergeCell ref="BH452:BM452"/>
    <mergeCell ref="BN452:BQ452"/>
    <mergeCell ref="B453:M453"/>
    <mergeCell ref="R453:T453"/>
    <mergeCell ref="U453:Y453"/>
    <mergeCell ref="Z453:AD453"/>
    <mergeCell ref="AE453:AJ453"/>
    <mergeCell ref="AU455:AX455"/>
    <mergeCell ref="AY455:BB455"/>
    <mergeCell ref="BC455:BG455"/>
    <mergeCell ref="BH455:BM455"/>
    <mergeCell ref="BN455:BQ455"/>
    <mergeCell ref="B456:M456"/>
    <mergeCell ref="R456:T456"/>
    <mergeCell ref="U456:Y456"/>
    <mergeCell ref="Z456:AD456"/>
    <mergeCell ref="AE456:AJ456"/>
    <mergeCell ref="BC454:BG454"/>
    <mergeCell ref="BH454:BM454"/>
    <mergeCell ref="BN454:BQ454"/>
    <mergeCell ref="B455:M455"/>
    <mergeCell ref="R455:T455"/>
    <mergeCell ref="U455:Y455"/>
    <mergeCell ref="Z455:AD455"/>
    <mergeCell ref="AE455:AJ455"/>
    <mergeCell ref="AK455:AN455"/>
    <mergeCell ref="AO455:AT455"/>
    <mergeCell ref="BC457:BG457"/>
    <mergeCell ref="BH457:BM457"/>
    <mergeCell ref="BN457:BQ457"/>
    <mergeCell ref="B458:M458"/>
    <mergeCell ref="R458:T458"/>
    <mergeCell ref="U458:Y458"/>
    <mergeCell ref="Z458:AD458"/>
    <mergeCell ref="AE458:AJ458"/>
    <mergeCell ref="AK458:AN458"/>
    <mergeCell ref="AO458:AT458"/>
    <mergeCell ref="BN456:BQ456"/>
    <mergeCell ref="B457:M457"/>
    <mergeCell ref="R457:T457"/>
    <mergeCell ref="U457:Y457"/>
    <mergeCell ref="Z457:AD457"/>
    <mergeCell ref="AE457:AJ457"/>
    <mergeCell ref="AK457:AN457"/>
    <mergeCell ref="AO457:AT457"/>
    <mergeCell ref="AU457:AX457"/>
    <mergeCell ref="AY457:BB457"/>
    <mergeCell ref="AK456:AN456"/>
    <mergeCell ref="AO456:AT456"/>
    <mergeCell ref="AU456:AX456"/>
    <mergeCell ref="AY456:BB456"/>
    <mergeCell ref="BC456:BG456"/>
    <mergeCell ref="BH456:BM456"/>
    <mergeCell ref="BN459:BQ459"/>
    <mergeCell ref="B460:M460"/>
    <mergeCell ref="R460:T460"/>
    <mergeCell ref="U460:Y460"/>
    <mergeCell ref="Z460:AD460"/>
    <mergeCell ref="AE460:AJ460"/>
    <mergeCell ref="AK460:AN460"/>
    <mergeCell ref="AO460:AT460"/>
    <mergeCell ref="AU460:AX460"/>
    <mergeCell ref="AY460:BB460"/>
    <mergeCell ref="AK459:AN459"/>
    <mergeCell ref="AO459:AT459"/>
    <mergeCell ref="AU459:AX459"/>
    <mergeCell ref="AY459:BB459"/>
    <mergeCell ref="BC459:BG459"/>
    <mergeCell ref="BH459:BM459"/>
    <mergeCell ref="AU458:AX458"/>
    <mergeCell ref="AY458:BB458"/>
    <mergeCell ref="BC458:BG458"/>
    <mergeCell ref="BH458:BM458"/>
    <mergeCell ref="BN458:BQ458"/>
    <mergeCell ref="B459:M459"/>
    <mergeCell ref="R459:T459"/>
    <mergeCell ref="U459:Y459"/>
    <mergeCell ref="Z459:AD459"/>
    <mergeCell ref="AE459:AJ459"/>
    <mergeCell ref="AU461:AX461"/>
    <mergeCell ref="AY461:BB461"/>
    <mergeCell ref="BC461:BG461"/>
    <mergeCell ref="BH461:BM461"/>
    <mergeCell ref="BN461:BQ461"/>
    <mergeCell ref="B462:M462"/>
    <mergeCell ref="R462:T462"/>
    <mergeCell ref="U462:Y462"/>
    <mergeCell ref="Z462:AD462"/>
    <mergeCell ref="AE462:AJ462"/>
    <mergeCell ref="BC460:BG460"/>
    <mergeCell ref="BH460:BM460"/>
    <mergeCell ref="BN460:BQ460"/>
    <mergeCell ref="B461:M461"/>
    <mergeCell ref="R461:T461"/>
    <mergeCell ref="U461:Y461"/>
    <mergeCell ref="Z461:AD461"/>
    <mergeCell ref="AE461:AJ461"/>
    <mergeCell ref="AK461:AN461"/>
    <mergeCell ref="AO461:AT461"/>
    <mergeCell ref="BC463:BG463"/>
    <mergeCell ref="BH463:BM463"/>
    <mergeCell ref="BN463:BQ463"/>
    <mergeCell ref="B464:M464"/>
    <mergeCell ref="R464:T464"/>
    <mergeCell ref="U464:Y464"/>
    <mergeCell ref="Z464:AD464"/>
    <mergeCell ref="AE464:AJ464"/>
    <mergeCell ref="AK464:AN464"/>
    <mergeCell ref="AO464:AT464"/>
    <mergeCell ref="BN462:BQ462"/>
    <mergeCell ref="B463:M463"/>
    <mergeCell ref="R463:T463"/>
    <mergeCell ref="U463:Y463"/>
    <mergeCell ref="Z463:AD463"/>
    <mergeCell ref="AE463:AJ463"/>
    <mergeCell ref="AK463:AN463"/>
    <mergeCell ref="AO463:AT463"/>
    <mergeCell ref="AU463:AX463"/>
    <mergeCell ref="AY463:BB463"/>
    <mergeCell ref="AK462:AN462"/>
    <mergeCell ref="AO462:AT462"/>
    <mergeCell ref="AU462:AX462"/>
    <mergeCell ref="AY462:BB462"/>
    <mergeCell ref="BC462:BG462"/>
    <mergeCell ref="BH462:BM462"/>
    <mergeCell ref="BN465:BQ465"/>
    <mergeCell ref="B466:M466"/>
    <mergeCell ref="R466:T466"/>
    <mergeCell ref="U466:Y466"/>
    <mergeCell ref="Z466:AD466"/>
    <mergeCell ref="AE466:AJ466"/>
    <mergeCell ref="AK466:AN466"/>
    <mergeCell ref="AO466:AT466"/>
    <mergeCell ref="AU466:AX466"/>
    <mergeCell ref="AY466:BB466"/>
    <mergeCell ref="AK465:AN465"/>
    <mergeCell ref="AO465:AT465"/>
    <mergeCell ref="AU465:AX465"/>
    <mergeCell ref="AY465:BB465"/>
    <mergeCell ref="BC465:BG465"/>
    <mergeCell ref="BH465:BM465"/>
    <mergeCell ref="AU464:AX464"/>
    <mergeCell ref="AY464:BB464"/>
    <mergeCell ref="BC464:BG464"/>
    <mergeCell ref="BH464:BM464"/>
    <mergeCell ref="BN464:BQ464"/>
    <mergeCell ref="B465:M465"/>
    <mergeCell ref="R465:T465"/>
    <mergeCell ref="U465:Y465"/>
    <mergeCell ref="Z465:AD465"/>
    <mergeCell ref="AE465:AJ465"/>
    <mergeCell ref="AU467:AX467"/>
    <mergeCell ref="AY467:BB467"/>
    <mergeCell ref="BC467:BG467"/>
    <mergeCell ref="BH467:BM467"/>
    <mergeCell ref="BN467:BQ467"/>
    <mergeCell ref="B468:M468"/>
    <mergeCell ref="R468:T468"/>
    <mergeCell ref="U468:Y468"/>
    <mergeCell ref="Z468:AD468"/>
    <mergeCell ref="AE468:AJ468"/>
    <mergeCell ref="BC466:BG466"/>
    <mergeCell ref="BH466:BM466"/>
    <mergeCell ref="BN466:BQ466"/>
    <mergeCell ref="B467:M467"/>
    <mergeCell ref="R467:T467"/>
    <mergeCell ref="U467:Y467"/>
    <mergeCell ref="Z467:AD467"/>
    <mergeCell ref="AE467:AJ467"/>
    <mergeCell ref="AK467:AN467"/>
    <mergeCell ref="AO467:AT467"/>
    <mergeCell ref="BC469:BG469"/>
    <mergeCell ref="BH469:BM469"/>
    <mergeCell ref="BN469:BQ469"/>
    <mergeCell ref="B470:M470"/>
    <mergeCell ref="R470:T470"/>
    <mergeCell ref="U470:Y470"/>
    <mergeCell ref="Z470:AD470"/>
    <mergeCell ref="AE470:AJ470"/>
    <mergeCell ref="AK470:AN470"/>
    <mergeCell ref="AO470:AT470"/>
    <mergeCell ref="BN468:BQ468"/>
    <mergeCell ref="B469:M469"/>
    <mergeCell ref="R469:T469"/>
    <mergeCell ref="U469:Y469"/>
    <mergeCell ref="Z469:AD469"/>
    <mergeCell ref="AE469:AJ469"/>
    <mergeCell ref="AK469:AN469"/>
    <mergeCell ref="AO469:AT469"/>
    <mergeCell ref="AU469:AX469"/>
    <mergeCell ref="AY469:BB469"/>
    <mergeCell ref="AK468:AN468"/>
    <mergeCell ref="AO468:AT468"/>
    <mergeCell ref="AU468:AX468"/>
    <mergeCell ref="AY468:BB468"/>
    <mergeCell ref="BC468:BG468"/>
    <mergeCell ref="BH468:BM468"/>
    <mergeCell ref="BN471:BQ471"/>
    <mergeCell ref="B472:M472"/>
    <mergeCell ref="R472:T472"/>
    <mergeCell ref="U472:Y472"/>
    <mergeCell ref="Z472:AD472"/>
    <mergeCell ref="AE472:AJ472"/>
    <mergeCell ref="AK472:AN472"/>
    <mergeCell ref="AO472:AT472"/>
    <mergeCell ref="AU472:AX472"/>
    <mergeCell ref="AY472:BB472"/>
    <mergeCell ref="AK471:AN471"/>
    <mergeCell ref="AO471:AT471"/>
    <mergeCell ref="AU471:AX471"/>
    <mergeCell ref="AY471:BB471"/>
    <mergeCell ref="BC471:BG471"/>
    <mergeCell ref="BH471:BM471"/>
    <mergeCell ref="AU470:AX470"/>
    <mergeCell ref="AY470:BB470"/>
    <mergeCell ref="BC470:BG470"/>
    <mergeCell ref="BH470:BM470"/>
    <mergeCell ref="BN470:BQ470"/>
    <mergeCell ref="B471:M471"/>
    <mergeCell ref="R471:T471"/>
    <mergeCell ref="U471:Y471"/>
    <mergeCell ref="Z471:AD471"/>
    <mergeCell ref="AE471:AJ471"/>
    <mergeCell ref="AU473:AX473"/>
    <mergeCell ref="AY473:BB473"/>
    <mergeCell ref="BC473:BG473"/>
    <mergeCell ref="BH473:BM473"/>
    <mergeCell ref="BN473:BQ473"/>
    <mergeCell ref="B474:M474"/>
    <mergeCell ref="R474:T474"/>
    <mergeCell ref="U474:Y474"/>
    <mergeCell ref="Z474:AD474"/>
    <mergeCell ref="AE474:AJ474"/>
    <mergeCell ref="BC472:BG472"/>
    <mergeCell ref="BH472:BM472"/>
    <mergeCell ref="BN472:BQ472"/>
    <mergeCell ref="B473:M473"/>
    <mergeCell ref="R473:T473"/>
    <mergeCell ref="U473:Y473"/>
    <mergeCell ref="Z473:AD473"/>
    <mergeCell ref="AE473:AJ473"/>
    <mergeCell ref="AK473:AN473"/>
    <mergeCell ref="AO473:AT473"/>
    <mergeCell ref="BC475:BG475"/>
    <mergeCell ref="BH475:BM475"/>
    <mergeCell ref="BN475:BQ475"/>
    <mergeCell ref="B476:M476"/>
    <mergeCell ref="R476:T476"/>
    <mergeCell ref="U476:Y476"/>
    <mergeCell ref="Z476:AD476"/>
    <mergeCell ref="AE476:AJ476"/>
    <mergeCell ref="AK476:AN476"/>
    <mergeCell ref="AO476:AT476"/>
    <mergeCell ref="BN474:BQ474"/>
    <mergeCell ref="B475:M475"/>
    <mergeCell ref="R475:T475"/>
    <mergeCell ref="U475:Y475"/>
    <mergeCell ref="Z475:AD475"/>
    <mergeCell ref="AE475:AJ475"/>
    <mergeCell ref="AK475:AN475"/>
    <mergeCell ref="AO475:AT475"/>
    <mergeCell ref="AU475:AX475"/>
    <mergeCell ref="AY475:BB475"/>
    <mergeCell ref="AK474:AN474"/>
    <mergeCell ref="AO474:AT474"/>
    <mergeCell ref="AU474:AX474"/>
    <mergeCell ref="AY474:BB474"/>
    <mergeCell ref="BC474:BG474"/>
    <mergeCell ref="BH474:BM474"/>
    <mergeCell ref="BN477:BQ477"/>
    <mergeCell ref="B478:M478"/>
    <mergeCell ref="R478:T478"/>
    <mergeCell ref="U478:Y478"/>
    <mergeCell ref="Z478:AD478"/>
    <mergeCell ref="AE478:AJ478"/>
    <mergeCell ref="AK478:AN478"/>
    <mergeCell ref="AO478:AT478"/>
    <mergeCell ref="AU478:AX478"/>
    <mergeCell ref="AY478:BB478"/>
    <mergeCell ref="AK477:AN477"/>
    <mergeCell ref="AO477:AT477"/>
    <mergeCell ref="AU477:AX477"/>
    <mergeCell ref="AY477:BB477"/>
    <mergeCell ref="BC477:BG477"/>
    <mergeCell ref="BH477:BM477"/>
    <mergeCell ref="AU476:AX476"/>
    <mergeCell ref="AY476:BB476"/>
    <mergeCell ref="BC476:BG476"/>
    <mergeCell ref="BH476:BM476"/>
    <mergeCell ref="BN476:BQ476"/>
    <mergeCell ref="B477:M477"/>
    <mergeCell ref="R477:T477"/>
    <mergeCell ref="U477:Y477"/>
    <mergeCell ref="Z477:AD477"/>
    <mergeCell ref="AE477:AJ477"/>
    <mergeCell ref="AU479:AX479"/>
    <mergeCell ref="AY479:BB479"/>
    <mergeCell ref="BC479:BG479"/>
    <mergeCell ref="BH479:BM479"/>
    <mergeCell ref="BN479:BQ479"/>
    <mergeCell ref="B480:M480"/>
    <mergeCell ref="R480:T480"/>
    <mergeCell ref="U480:Y480"/>
    <mergeCell ref="Z480:AD480"/>
    <mergeCell ref="AE480:AJ480"/>
    <mergeCell ref="BC478:BG478"/>
    <mergeCell ref="BH478:BM478"/>
    <mergeCell ref="BN478:BQ478"/>
    <mergeCell ref="B479:M479"/>
    <mergeCell ref="R479:T479"/>
    <mergeCell ref="U479:Y479"/>
    <mergeCell ref="Z479:AD479"/>
    <mergeCell ref="AE479:AJ479"/>
    <mergeCell ref="AK479:AN479"/>
    <mergeCell ref="AO479:AT479"/>
    <mergeCell ref="BC481:BG481"/>
    <mergeCell ref="BH481:BM481"/>
    <mergeCell ref="BN481:BQ481"/>
    <mergeCell ref="BN480:BQ480"/>
    <mergeCell ref="B481:M481"/>
    <mergeCell ref="R481:T481"/>
    <mergeCell ref="U481:Y481"/>
    <mergeCell ref="Z481:AD481"/>
    <mergeCell ref="AE481:AJ481"/>
    <mergeCell ref="AK481:AN481"/>
    <mergeCell ref="AO481:AT481"/>
    <mergeCell ref="AU481:AX481"/>
    <mergeCell ref="AY481:BB481"/>
    <mergeCell ref="AK480:AN480"/>
    <mergeCell ref="AO480:AT480"/>
    <mergeCell ref="AU480:AX480"/>
    <mergeCell ref="AY480:BB480"/>
    <mergeCell ref="BC480:BG480"/>
    <mergeCell ref="BH480:BM480"/>
  </mergeCells>
  <conditionalFormatting sqref="O6:Q480">
    <cfRule type="expression" dxfId="9" priority="12">
      <formula>IF($N6&lt;&gt;"",1,0)</formula>
    </cfRule>
  </conditionalFormatting>
  <conditionalFormatting sqref="A22:BB480 BH21:BQ480 BC21:BG481 N14:BQ20 N21:BB21 A14:M21 A6:BQ13 AE13:AJ20">
    <cfRule type="expression" dxfId="8" priority="11">
      <formula>$A6&lt;&gt;""</formula>
    </cfRule>
  </conditionalFormatting>
  <conditionalFormatting sqref="A6:A481">
    <cfRule type="expression" dxfId="7" priority="10">
      <formula>$A6&lt;&gt;""</formula>
    </cfRule>
  </conditionalFormatting>
  <conditionalFormatting sqref="AO6:AT481 BH6:BM480">
    <cfRule type="expression" dxfId="6" priority="9">
      <formula>$N6&lt;&gt;""</formula>
    </cfRule>
  </conditionalFormatting>
  <conditionalFormatting sqref="AK6:AN481 N6:N480">
    <cfRule type="expression" dxfId="5" priority="8">
      <formula>$O6&lt;&gt;""</formula>
    </cfRule>
  </conditionalFormatting>
  <conditionalFormatting sqref="AE6:AJ481">
    <cfRule type="expression" dxfId="4" priority="6">
      <formula>IF($AE6=$BC$3,1,0)</formula>
    </cfRule>
  </conditionalFormatting>
  <conditionalFormatting sqref="U6:AD481">
    <cfRule type="expression" dxfId="3" priority="5">
      <formula>$O6&lt;&gt;""</formula>
    </cfRule>
  </conditionalFormatting>
  <conditionalFormatting sqref="Q6:Q480">
    <cfRule type="expression" dxfId="2" priority="3">
      <formula>$P6&lt;&gt;""</formula>
    </cfRule>
  </conditionalFormatting>
  <conditionalFormatting sqref="P6:P480">
    <cfRule type="expression" dxfId="1" priority="2">
      <formula>$Q6&lt;&gt;""</formula>
    </cfRule>
  </conditionalFormatting>
  <conditionalFormatting sqref="CK6:CN622">
    <cfRule type="expression" dxfId="0" priority="1">
      <formula>$CK6&lt;&gt;""</formula>
    </cfRule>
  </conditionalFormatting>
  <hyperlinks>
    <hyperlink ref="CR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PUANLAMA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Ataman</dc:creator>
  <cp:lastModifiedBy>Ataman</cp:lastModifiedBy>
  <dcterms:created xsi:type="dcterms:W3CDTF">2015-06-17T15:23:37Z</dcterms:created>
  <dcterms:modified xsi:type="dcterms:W3CDTF">2015-06-25T14:12:22Z</dcterms:modified>
</cp:coreProperties>
</file>