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5315" windowHeight="1164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'Sayfa1'!$B$2:$D$24</definedName>
  </definedNames>
  <calcPr fullCalcOnLoad="1"/>
</workbook>
</file>

<file path=xl/comments1.xml><?xml version="1.0" encoding="utf-8"?>
<comments xmlns="http://schemas.openxmlformats.org/spreadsheetml/2006/main">
  <authors>
    <author>User-PC</author>
  </authors>
  <commentList>
    <comment ref="C8" authorId="0">
      <text>
        <r>
          <rPr>
            <sz val="8"/>
            <rFont val="Tahoma"/>
            <family val="2"/>
          </rPr>
          <t xml:space="preserve">İŞÇİ ÇALIŞMAYAN AYI DELETE TUŞU İLE SİLİNİZ.
</t>
        </r>
      </text>
    </comment>
    <comment ref="C9" authorId="0">
      <text>
        <r>
          <rPr>
            <sz val="8"/>
            <rFont val="Tahoma"/>
            <family val="2"/>
          </rPr>
          <t xml:space="preserve">İŞÇİ ÇALIŞMAYAN AYI DELETE TUŞU İLE SİLİNİZ.
</t>
        </r>
      </text>
    </comment>
    <comment ref="C10" authorId="0">
      <text>
        <r>
          <rPr>
            <sz val="8"/>
            <rFont val="Tahoma"/>
            <family val="2"/>
          </rPr>
          <t xml:space="preserve">İŞÇİ ÇALIŞMAYAN AYI DELETE TUŞU İLE SİLİNİZ.
</t>
        </r>
      </text>
    </comment>
    <comment ref="C11" authorId="0">
      <text>
        <r>
          <rPr>
            <sz val="8"/>
            <rFont val="Tahoma"/>
            <family val="2"/>
          </rPr>
          <t xml:space="preserve">İŞÇİ ÇALIŞMAYAN AYI DELETE TUŞU İLE SİLİNİZ.
</t>
        </r>
      </text>
    </comment>
    <comment ref="C12" authorId="0">
      <text>
        <r>
          <rPr>
            <sz val="8"/>
            <rFont val="Tahoma"/>
            <family val="2"/>
          </rPr>
          <t xml:space="preserve">İŞÇİ ÇALIŞMAYAN AYI DELETE TUŞU İLE SİLİNİZ.
</t>
        </r>
      </text>
    </comment>
    <comment ref="C13" authorId="0">
      <text>
        <r>
          <rPr>
            <sz val="8"/>
            <rFont val="Tahoma"/>
            <family val="2"/>
          </rPr>
          <t xml:space="preserve">İŞÇİ ÇALIŞMAYAN AYI DELETE TUŞU İLE SİLİNİZ.
</t>
        </r>
      </text>
    </comment>
  </commentList>
</comments>
</file>

<file path=xl/sharedStrings.xml><?xml version="1.0" encoding="utf-8"?>
<sst xmlns="http://schemas.openxmlformats.org/spreadsheetml/2006/main" count="21" uniqueCount="21">
  <si>
    <t>4447 SAYILI KANUN ORTALAMA TEŞVİKLİ HESAPLAMA TABLOSU</t>
  </si>
  <si>
    <t>(Bu tablo sadece bir örnektir. Kesin değildir. Bu tablodan çıkabilecek sorunların sorumluluğu tamamen işverene aittir.)</t>
  </si>
  <si>
    <t>ÇALIŞAN PERSONEL SAYISI</t>
  </si>
  <si>
    <t>6. AY</t>
  </si>
  <si>
    <t>5.AY</t>
  </si>
  <si>
    <t>4.AY</t>
  </si>
  <si>
    <t>3.AY</t>
  </si>
  <si>
    <t>2.AY</t>
  </si>
  <si>
    <t>1.AY</t>
  </si>
  <si>
    <t>ÖNEMLİ NOT : Arkadaşlar ortalamalarda 0.50 baz alınmaktadır. Örneğin ortalamamız 4.33 çıktı 0.50 altında</t>
  </si>
  <si>
    <t>kalması nedeniyle 4 işçi baz alınır. 4.63 çıkması durumunda 0.50 yi geçmesi nedeniyle 5 işçi dikkate alınır.</t>
  </si>
  <si>
    <t>NOT: Teşvik kapsamına aldığımız işçinin 6111 indiriminden yararlanması için büyük rakamda gördüğünüz</t>
  </si>
  <si>
    <t>DÖNEMLER
(İŞE GİRİŞ TARİHİNDEN ÖNCEKİ GERİYE DOĞRU SON ALTI AY)</t>
  </si>
  <si>
    <t>SON 6 AYDA ÇALIŞAN TOPLAM İŞÇİ</t>
  </si>
  <si>
    <r>
      <t xml:space="preserve">&lt;---BU BÖLÜMLERE SON 
ALTI AYDA ÇALIŞMIŞ OLAN İŞÇİ SAYILARINI AY AY GERİYE DÖNÜK OLARAK YAZIN                                         </t>
    </r>
    <r>
      <rPr>
        <b/>
        <sz val="10"/>
        <color indexed="10"/>
        <rFont val="Arial Tur"/>
        <family val="0"/>
      </rPr>
      <t>ÖNEMLİ NOT: İŞÇİ ÇALIŞMAYAN AYLARA "0" (SIFIR) YAZMAYINIZ. İŞÇİ ÇALIŞMAYAN AYI DELETE TUŞU İLE SİLİNİZ.</t>
    </r>
  </si>
  <si>
    <t>İŞÇİ ÇALIŞAN DOLU AY SAYISI</t>
  </si>
  <si>
    <t>ORTALAMA PERSONEL SAYISI</t>
  </si>
  <si>
    <t>TEŞVİKTEN YARARLANMAK İÇİN SON 
DÖNEM GÖNDERDİĞİNİZ (İŞÇİNİN GİRDİĞİ AY) 
BİLDİRGENİZDE BULUNMASI GEREKEN 
İŞÇİ SAYISI VE TEŞVİK SÜRESİNCE OLMASI GEREKEN EN AZ PERSONEL SAYISI</t>
  </si>
  <si>
    <t>işçi sayısı kadar son bildirgenizde işçi çalıştırmanız gerekir.</t>
  </si>
  <si>
    <t>SONUÇ</t>
  </si>
  <si>
    <r>
      <t>Bir arkadaşımızın "</t>
    </r>
    <r>
      <rPr>
        <b/>
        <sz val="10"/>
        <color indexed="10"/>
        <rFont val="Arial Tur"/>
        <family val="0"/>
      </rPr>
      <t>05.02.2014034447 işçi ortlaması bulma tablosu</t>
    </r>
    <r>
      <rPr>
        <b/>
        <sz val="10"/>
        <color indexed="30"/>
        <rFont val="Arial Tur"/>
        <family val="0"/>
      </rPr>
      <t>" adı ile yayınlamış olduğu dosya yanlış olduğu için, bu dosyayı yapma ihtiyacı doğmuştur. (Aynı dosya üzerinde düzeltmeler yapılmıştır.)</t>
    </r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</si>
</sst>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59">
    <font>
      <sz val="10"/>
      <name val="Arial Tur"/>
      <family val="0"/>
    </font>
    <font>
      <sz val="72"/>
      <color indexed="10"/>
      <name val="Arial Tur"/>
      <family val="0"/>
    </font>
    <font>
      <b/>
      <sz val="16"/>
      <color indexed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color indexed="10"/>
      <name val="Arial Tur"/>
      <family val="0"/>
    </font>
    <font>
      <b/>
      <sz val="12"/>
      <name val="Arial Tur"/>
      <family val="0"/>
    </font>
    <font>
      <sz val="12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Tur"/>
      <family val="0"/>
    </font>
    <font>
      <b/>
      <sz val="12"/>
      <color indexed="30"/>
      <name val="Arial Tur"/>
      <family val="0"/>
    </font>
    <font>
      <sz val="11"/>
      <name val="Arial Tur"/>
      <family val="0"/>
    </font>
    <font>
      <b/>
      <sz val="11"/>
      <color indexed="10"/>
      <name val="Arial Tur"/>
      <family val="0"/>
    </font>
    <font>
      <sz val="36"/>
      <color indexed="10"/>
      <name val="Arial Tur"/>
      <family val="0"/>
    </font>
    <font>
      <b/>
      <sz val="16"/>
      <color indexed="30"/>
      <name val="Arial Tur"/>
      <family val="0"/>
    </font>
    <font>
      <b/>
      <sz val="10"/>
      <color indexed="30"/>
      <name val="Arial Tur"/>
      <family val="0"/>
    </font>
    <font>
      <b/>
      <sz val="11"/>
      <color indexed="30"/>
      <name val="Arial Tur"/>
      <family val="0"/>
    </font>
    <font>
      <sz val="8"/>
      <name val="Tahoma"/>
      <family val="2"/>
    </font>
    <font>
      <b/>
      <sz val="2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 Tur"/>
      <family val="0"/>
    </font>
    <font>
      <b/>
      <sz val="16"/>
      <color rgb="FF0070C0"/>
      <name val="Arial Tur"/>
      <family val="0"/>
    </font>
    <font>
      <b/>
      <sz val="10"/>
      <color rgb="FFFF0000"/>
      <name val="Arial Tur"/>
      <family val="0"/>
    </font>
    <font>
      <b/>
      <sz val="10"/>
      <color rgb="FF0070C0"/>
      <name val="Arial Tur"/>
      <family val="0"/>
    </font>
    <font>
      <b/>
      <sz val="11"/>
      <color rgb="FF0070C0"/>
      <name val="Arial Tur"/>
      <family val="0"/>
    </font>
    <font>
      <b/>
      <sz val="11"/>
      <color rgb="FFFF0000"/>
      <name val="Arial Tur"/>
      <family val="0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14" fontId="5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/>
    </xf>
    <xf numFmtId="14" fontId="6" fillId="9" borderId="10" xfId="0" applyNumberFormat="1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3" fillId="9" borderId="13" xfId="0" applyFont="1" applyFill="1" applyBorder="1" applyAlignment="1" applyProtection="1">
      <alignment horizontal="center"/>
      <protection/>
    </xf>
    <xf numFmtId="0" fontId="53" fillId="9" borderId="14" xfId="0" applyFont="1" applyFill="1" applyBorder="1" applyAlignment="1">
      <alignment horizontal="center" vertical="center"/>
    </xf>
    <xf numFmtId="2" fontId="53" fillId="9" borderId="10" xfId="0" applyNumberFormat="1" applyFont="1" applyFill="1" applyBorder="1" applyAlignment="1" applyProtection="1">
      <alignment horizontal="center" vertical="center"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1" fontId="29" fillId="10" borderId="10" xfId="0" applyNumberFormat="1" applyFont="1" applyFill="1" applyBorder="1" applyAlignment="1" applyProtection="1">
      <alignment horizontal="center"/>
      <protection/>
    </xf>
    <xf numFmtId="0" fontId="5" fillId="9" borderId="1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4" fillId="9" borderId="0" xfId="0" applyFont="1" applyFill="1" applyAlignment="1">
      <alignment/>
    </xf>
    <xf numFmtId="0" fontId="0" fillId="9" borderId="0" xfId="0" applyFill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55" fillId="34" borderId="0" xfId="0" applyFont="1" applyFill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56" fillId="9" borderId="10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 wrapText="1"/>
    </xf>
    <xf numFmtId="0" fontId="34" fillId="9" borderId="10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zoomScalePageLayoutView="0" workbookViewId="0" topLeftCell="A8">
      <selection activeCell="C11" sqref="C11"/>
    </sheetView>
  </sheetViews>
  <sheetFormatPr defaultColWidth="9.00390625" defaultRowHeight="12.75"/>
  <cols>
    <col min="2" max="2" width="44.75390625" style="0" customWidth="1"/>
    <col min="3" max="3" width="37.625" style="0" customWidth="1"/>
    <col min="4" max="4" width="43.00390625" style="0" customWidth="1"/>
  </cols>
  <sheetData>
    <row r="1" spans="2:4" ht="40.5" customHeight="1">
      <c r="B1" s="26" t="s">
        <v>20</v>
      </c>
      <c r="C1" s="26"/>
      <c r="D1" s="26"/>
    </row>
    <row r="2" spans="2:6" ht="20.25" customHeight="1">
      <c r="B2" s="4" t="s">
        <v>0</v>
      </c>
      <c r="C2" s="4"/>
      <c r="D2" s="4"/>
      <c r="E2" s="8"/>
      <c r="F2" s="8"/>
    </row>
    <row r="3" spans="2:6" ht="9.75" customHeight="1">
      <c r="B3" s="8"/>
      <c r="C3" s="8"/>
      <c r="D3" s="8"/>
      <c r="E3" s="8"/>
      <c r="F3" s="8"/>
    </row>
    <row r="4" spans="2:4" ht="15">
      <c r="B4" s="5" t="s">
        <v>1</v>
      </c>
      <c r="C4" s="1"/>
      <c r="D4" s="1"/>
    </row>
    <row r="5" spans="2:4" ht="11.25" customHeight="1">
      <c r="B5" s="6"/>
      <c r="C5" s="7"/>
      <c r="D5" s="1"/>
    </row>
    <row r="6" spans="2:4" ht="28.5" customHeight="1">
      <c r="B6" s="9" t="s">
        <v>12</v>
      </c>
      <c r="C6" s="10" t="s">
        <v>2</v>
      </c>
      <c r="D6" s="22"/>
    </row>
    <row r="7" spans="2:4" ht="28.5" customHeight="1">
      <c r="B7" s="10"/>
      <c r="C7" s="10"/>
      <c r="D7" s="22"/>
    </row>
    <row r="8" spans="2:4" ht="15.75">
      <c r="B8" s="11" t="s">
        <v>3</v>
      </c>
      <c r="C8" s="3"/>
      <c r="D8" s="27" t="s">
        <v>14</v>
      </c>
    </row>
    <row r="9" spans="2:4" ht="15.75">
      <c r="B9" s="11" t="s">
        <v>4</v>
      </c>
      <c r="C9" s="3"/>
      <c r="D9" s="20"/>
    </row>
    <row r="10" spans="2:4" ht="15.75">
      <c r="B10" s="11" t="s">
        <v>5</v>
      </c>
      <c r="C10" s="3">
        <v>4</v>
      </c>
      <c r="D10" s="20"/>
    </row>
    <row r="11" spans="2:4" ht="15.75">
      <c r="B11" s="11" t="s">
        <v>6</v>
      </c>
      <c r="C11" s="3">
        <v>4</v>
      </c>
      <c r="D11" s="20"/>
    </row>
    <row r="12" spans="2:4" ht="15.75">
      <c r="B12" s="11" t="s">
        <v>7</v>
      </c>
      <c r="C12" s="3">
        <v>3</v>
      </c>
      <c r="D12" s="20"/>
    </row>
    <row r="13" spans="2:4" ht="15.75">
      <c r="B13" s="12" t="s">
        <v>8</v>
      </c>
      <c r="C13" s="3">
        <v>2</v>
      </c>
      <c r="D13" s="21"/>
    </row>
    <row r="14" spans="2:4" ht="20.25">
      <c r="B14" s="13" t="s">
        <v>13</v>
      </c>
      <c r="C14" s="14">
        <f>C8+C9+C10+C11+C12+C13</f>
        <v>13</v>
      </c>
      <c r="D14" s="23"/>
    </row>
    <row r="15" spans="2:4" ht="20.25">
      <c r="B15" s="13" t="s">
        <v>15</v>
      </c>
      <c r="C15" s="15">
        <f>COUNTA(C8:C13)</f>
        <v>4</v>
      </c>
      <c r="D15" s="22"/>
    </row>
    <row r="16" spans="2:4" ht="44.25">
      <c r="B16" s="19" t="s">
        <v>16</v>
      </c>
      <c r="C16" s="18">
        <f>ROUND(D16,0.5)</f>
        <v>3</v>
      </c>
      <c r="D16" s="16">
        <f>C14/C15</f>
        <v>3.25</v>
      </c>
    </row>
    <row r="17" spans="2:4" ht="90">
      <c r="B17" s="29" t="s">
        <v>17</v>
      </c>
      <c r="C17" s="17">
        <f>C16+1</f>
        <v>4</v>
      </c>
      <c r="D17" s="28"/>
    </row>
    <row r="18" spans="2:4" ht="75" customHeight="1">
      <c r="B18" s="30" t="s">
        <v>19</v>
      </c>
      <c r="C18" s="31" t="str">
        <f>CONCATENATE("Bildirgede çalışan sayısı  ",C17,"  ve üzeri çalışan olmalı ki, bu giren işçi teşvikten yararlansın. İşçi sayısı  ",C16,"  ve altında olursa, işçi teşvikten yararlanamaz.                    Yani; bu işçi bordroda  ",C17,".  işçi olmalı.")</f>
        <v>Bildirgede çalışan sayısı  4  ve üzeri çalışan olmalı ki, bu giren işçi teşvikten yararlansın. İşçi sayısı  3  ve altında olursa, işçi teşvikten yararlanamaz.                    Yani; bu işçi bordroda  4.  işçi olmalı.</v>
      </c>
      <c r="D18" s="32"/>
    </row>
    <row r="19" s="25" customFormat="1" ht="12.75">
      <c r="B19" s="24"/>
    </row>
    <row r="20" ht="15">
      <c r="B20" s="1" t="s">
        <v>11</v>
      </c>
    </row>
    <row r="21" ht="15">
      <c r="B21" s="1" t="s">
        <v>18</v>
      </c>
    </row>
    <row r="22" ht="15">
      <c r="B22" s="1"/>
    </row>
    <row r="23" ht="15">
      <c r="B23" s="2" t="s">
        <v>9</v>
      </c>
    </row>
    <row r="24" ht="15">
      <c r="B24" s="2" t="s">
        <v>10</v>
      </c>
    </row>
  </sheetData>
  <sheetProtection selectLockedCells="1"/>
  <mergeCells count="6">
    <mergeCell ref="B6:B7"/>
    <mergeCell ref="C6:C7"/>
    <mergeCell ref="D8:D13"/>
    <mergeCell ref="B2:D2"/>
    <mergeCell ref="B1:D1"/>
    <mergeCell ref="C18:D18"/>
  </mergeCells>
  <printOptions/>
  <pageMargins left="0.75" right="0.75" top="0.58" bottom="0.61" header="0.5" footer="0.5"/>
  <pageSetup horizontalDpi="600" verticalDpi="600" orientation="landscape" paperSize="9" scale="96" r:id="rId3"/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>User-PC</cp:lastModifiedBy>
  <cp:lastPrinted>2014-03-22T14:30:45Z</cp:lastPrinted>
  <dcterms:created xsi:type="dcterms:W3CDTF">2014-02-05T10:08:25Z</dcterms:created>
  <dcterms:modified xsi:type="dcterms:W3CDTF">2014-03-22T15:36:22Z</dcterms:modified>
  <cp:category/>
  <cp:version/>
  <cp:contentType/>
  <cp:contentStatus/>
</cp:coreProperties>
</file>